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Table1!$4:$6</definedName>
    <definedName name="_xlnm.Print_Area" localSheetId="0">Table1!$A$1:$M$41</definedName>
  </definedNames>
  <calcPr calcId="124519"/>
</workbook>
</file>

<file path=xl/calcChain.xml><?xml version="1.0" encoding="utf-8"?>
<calcChain xmlns="http://schemas.openxmlformats.org/spreadsheetml/2006/main">
  <c r="L7" i="1"/>
  <c r="L8"/>
  <c r="L10"/>
  <c r="L16"/>
  <c r="L21"/>
  <c r="L31"/>
  <c r="L36"/>
  <c r="L41"/>
  <c r="K31"/>
  <c r="K10"/>
  <c r="J10"/>
  <c r="K8"/>
  <c r="J8"/>
  <c r="K7"/>
  <c r="J7"/>
  <c r="J11" s="1"/>
  <c r="J41"/>
  <c r="K41"/>
  <c r="J36"/>
  <c r="K36"/>
  <c r="J31"/>
  <c r="K21"/>
  <c r="J21"/>
  <c r="K16"/>
  <c r="J16"/>
  <c r="K11" l="1"/>
  <c r="L11"/>
</calcChain>
</file>

<file path=xl/sharedStrings.xml><?xml version="1.0" encoding="utf-8"?>
<sst xmlns="http://schemas.openxmlformats.org/spreadsheetml/2006/main" count="223" uniqueCount="60">
  <si>
    <t/>
  </si>
  <si>
    <t>№ пп</t>
  </si>
  <si>
    <t>Подпрограмма, основное мероприятие(проект), направление расходов, мероприятие</t>
  </si>
  <si>
    <t>Ответственный исполнитель, соисполнитель</t>
  </si>
  <si>
    <t>Источник финансового обеспечения</t>
  </si>
  <si>
    <t>Код бюджетной классификации</t>
  </si>
  <si>
    <t>Объём средств на реализацию, рублей</t>
  </si>
  <si>
    <t>Связь основного мероприятия, проекта(программы) с целевыми показателями (индикаторами) (порядковые номера показателей (индикаторов))</t>
  </si>
  <si>
    <t>ОМ</t>
  </si>
  <si>
    <t>НР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</si>
  <si>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</si>
  <si>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</si>
  <si>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</si>
  <si>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</si>
  <si>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</si>
  <si>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</si>
  <si>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</si>
  <si>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</si>
  <si>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</si>
  <si>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</si>
  <si>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</si>
  <si>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</si>
  <si>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13</t>
  </si>
  <si>
    <t>0,00</t>
  </si>
  <si>
    <t>средства местных бюджетов</t>
  </si>
  <si>
    <t>внебюджетные средства</t>
  </si>
  <si>
    <t>итого</t>
  </si>
  <si>
    <t>1.</t>
  </si>
  <si>
    <t>1.3.</t>
  </si>
  <si>
    <t>1.1.</t>
  </si>
  <si>
    <t>1.2.</t>
  </si>
  <si>
    <t>РБС</t>
  </si>
  <si>
    <t>МП</t>
  </si>
  <si>
    <t>ПМПП</t>
  </si>
  <si>
    <t>1.4.</t>
  </si>
  <si>
    <t>1.5.</t>
  </si>
  <si>
    <t>1.6.</t>
  </si>
  <si>
    <t>Организация обучения сотрудников по программе «Энергосбережение и повышение энергетической эффективности»</t>
  </si>
  <si>
    <t>Замена оконных блоков энергоэффективными стеклопакетами в Мглинской межпоселенческой центральной библиотеке</t>
  </si>
  <si>
    <t xml:space="preserve">Замена светильников освещения на энергоэффективные светодиодные в зданиях образовательных учреждений </t>
  </si>
  <si>
    <t xml:space="preserve">Замена светильников освещения на энергоэффективные светодиодные на объектах культуры </t>
  </si>
  <si>
    <t xml:space="preserve">  </t>
  </si>
  <si>
    <t xml:space="preserve">Приложение № 2 к муниципальной программе «Энергосбережение и повышение энергетической эффективности в Мглинском районе»
</t>
  </si>
  <si>
    <t>Программа «Энергосбережение и повышение энергетической эффективности в Мглинскомм районе»</t>
  </si>
  <si>
    <t>План реализации муниципальной программы "Энергосбережение и повышение энергетической эффективности в Мглинском районе"</t>
  </si>
  <si>
    <t>поступление из областного бюджета</t>
  </si>
  <si>
    <t>поступление из федерального бюджета</t>
  </si>
  <si>
    <t>Администрация Мглинского района, отдел культуры администрации Мглинского района, отдел образования администрации Мглинского района</t>
  </si>
  <si>
    <t xml:space="preserve">Замена устаревшего газового котла  на котел Тайга-КС-Г-16ДS в учреждениях культуры  </t>
  </si>
  <si>
    <t>Администрация Мглинского района, отдел культуры администрации Мглинского района</t>
  </si>
  <si>
    <t>Администрация Мглинского района, отдел образования администрации Мглинского района</t>
  </si>
  <si>
    <t>903    904</t>
  </si>
  <si>
    <t>11     11</t>
  </si>
  <si>
    <t>93       93</t>
  </si>
  <si>
    <t>83260       83260</t>
  </si>
  <si>
    <t xml:space="preserve">11     </t>
  </si>
  <si>
    <t>Замена секций в газовых котлах КЧМ-7 "Гном" в учреждениях культуры</t>
  </si>
  <si>
    <t>1, 2, 3</t>
  </si>
  <si>
    <t>0                                0</t>
  </si>
  <si>
    <t xml:space="preserve">   </t>
  </si>
</sst>
</file>

<file path=xl/styles.xml><?xml version="1.0" encoding="utf-8"?>
<styleSheet xmlns="http://schemas.openxmlformats.org/spreadsheetml/2006/main">
  <fonts count="6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8"/>
      <name val="Times New Roman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49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4" fontId="3" fillId="0" borderId="7" xfId="0" applyNumberFormat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1"/>
  <sheetViews>
    <sheetView tabSelected="1" view="pageBreakPreview" topLeftCell="A13" zoomScale="87" zoomScaleSheetLayoutView="87" workbookViewId="0">
      <selection activeCell="M3" sqref="M1:M1048576"/>
    </sheetView>
  </sheetViews>
  <sheetFormatPr defaultRowHeight="15.75"/>
  <cols>
    <col min="1" max="1" width="9.1640625" style="1" customWidth="1"/>
    <col min="2" max="2" width="30.5" style="1" customWidth="1"/>
    <col min="3" max="3" width="20.6640625" style="1" customWidth="1"/>
    <col min="4" max="4" width="21.6640625" style="1" customWidth="1"/>
    <col min="5" max="5" width="8.6640625" style="1" customWidth="1"/>
    <col min="6" max="6" width="6.5" style="1" customWidth="1"/>
    <col min="7" max="7" width="10.33203125" style="1" customWidth="1"/>
    <col min="8" max="8" width="7.5" style="1" customWidth="1"/>
    <col min="9" max="9" width="11.33203125" style="1" customWidth="1"/>
    <col min="10" max="10" width="18.83203125" style="1" customWidth="1"/>
    <col min="11" max="12" width="20.1640625" style="1" customWidth="1"/>
    <col min="13" max="13" width="20.83203125" style="1" customWidth="1"/>
  </cols>
  <sheetData>
    <row r="1" spans="1:13" ht="88.5" customHeight="1">
      <c r="K1" s="36" t="s">
        <v>42</v>
      </c>
      <c r="L1" s="36"/>
      <c r="M1" s="36"/>
    </row>
    <row r="2" spans="1:13" ht="45.75" customHeight="1">
      <c r="A2" s="42" t="s">
        <v>44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3">
      <c r="A3" s="1" t="s">
        <v>0</v>
      </c>
    </row>
    <row r="4" spans="1:13" ht="53.1" customHeight="1">
      <c r="A4" s="40" t="s">
        <v>1</v>
      </c>
      <c r="B4" s="40" t="s">
        <v>2</v>
      </c>
      <c r="C4" s="40" t="s">
        <v>3</v>
      </c>
      <c r="D4" s="40" t="s">
        <v>4</v>
      </c>
      <c r="E4" s="40" t="s">
        <v>5</v>
      </c>
      <c r="F4" s="40"/>
      <c r="G4" s="40"/>
      <c r="H4" s="40"/>
      <c r="I4" s="43"/>
      <c r="J4" s="41" t="s">
        <v>6</v>
      </c>
      <c r="K4" s="41"/>
      <c r="L4" s="41"/>
      <c r="M4" s="41" t="s">
        <v>7</v>
      </c>
    </row>
    <row r="5" spans="1:13" ht="156.75" customHeight="1">
      <c r="A5" s="40" t="s">
        <v>0</v>
      </c>
      <c r="B5" s="40" t="s">
        <v>0</v>
      </c>
      <c r="C5" s="40" t="s">
        <v>0</v>
      </c>
      <c r="D5" s="40" t="s">
        <v>0</v>
      </c>
      <c r="E5" s="12" t="s">
        <v>31</v>
      </c>
      <c r="F5" s="12" t="s">
        <v>32</v>
      </c>
      <c r="G5" s="12" t="s">
        <v>33</v>
      </c>
      <c r="H5" s="2" t="s">
        <v>8</v>
      </c>
      <c r="I5" s="21" t="s">
        <v>9</v>
      </c>
      <c r="J5" s="26" t="s">
        <v>10</v>
      </c>
      <c r="K5" s="26" t="s">
        <v>11</v>
      </c>
      <c r="L5" s="31" t="s">
        <v>11</v>
      </c>
      <c r="M5" s="41" t="s">
        <v>0</v>
      </c>
    </row>
    <row r="6" spans="1:13" ht="22.7" customHeight="1">
      <c r="A6" s="3" t="s">
        <v>12</v>
      </c>
      <c r="B6" s="3" t="s">
        <v>13</v>
      </c>
      <c r="C6" s="3" t="s">
        <v>14</v>
      </c>
      <c r="D6" s="3" t="s">
        <v>15</v>
      </c>
      <c r="E6" s="3" t="s">
        <v>16</v>
      </c>
      <c r="F6" s="3" t="s">
        <v>17</v>
      </c>
      <c r="G6" s="3" t="s">
        <v>18</v>
      </c>
      <c r="H6" s="3" t="s">
        <v>19</v>
      </c>
      <c r="I6" s="22" t="s">
        <v>20</v>
      </c>
      <c r="J6" s="27">
        <v>10</v>
      </c>
      <c r="K6" s="27" t="s">
        <v>21</v>
      </c>
      <c r="L6" s="30" t="s">
        <v>21</v>
      </c>
      <c r="M6" s="27" t="s">
        <v>22</v>
      </c>
    </row>
    <row r="7" spans="1:13" ht="48" customHeight="1">
      <c r="A7" s="37" t="s">
        <v>27</v>
      </c>
      <c r="B7" s="44" t="s">
        <v>43</v>
      </c>
      <c r="C7" s="33" t="s">
        <v>47</v>
      </c>
      <c r="D7" s="4" t="s">
        <v>45</v>
      </c>
      <c r="E7" s="5"/>
      <c r="F7" s="5"/>
      <c r="G7" s="5"/>
      <c r="H7" s="5"/>
      <c r="I7" s="23"/>
      <c r="J7" s="28">
        <f>J12+J17</f>
        <v>0</v>
      </c>
      <c r="K7" s="28">
        <f t="shared" ref="K7" si="0">K12+K17</f>
        <v>0</v>
      </c>
      <c r="L7" s="28">
        <f t="shared" ref="L7" si="1">L12+L17</f>
        <v>0</v>
      </c>
      <c r="M7" s="32"/>
    </row>
    <row r="8" spans="1:13" ht="47.25" customHeight="1">
      <c r="A8" s="38" t="s">
        <v>0</v>
      </c>
      <c r="B8" s="45"/>
      <c r="C8" s="34"/>
      <c r="D8" s="4" t="s">
        <v>46</v>
      </c>
      <c r="E8" s="5" t="s">
        <v>0</v>
      </c>
      <c r="F8" s="5" t="s">
        <v>0</v>
      </c>
      <c r="G8" s="5"/>
      <c r="H8" s="5" t="s">
        <v>0</v>
      </c>
      <c r="I8" s="23" t="s">
        <v>0</v>
      </c>
      <c r="J8" s="28">
        <f>J13+J18</f>
        <v>0</v>
      </c>
      <c r="K8" s="28">
        <f t="shared" ref="K8" si="2">K13+K18</f>
        <v>0</v>
      </c>
      <c r="L8" s="28">
        <f t="shared" ref="L8" si="3">L13+L18</f>
        <v>0</v>
      </c>
      <c r="M8" s="32"/>
    </row>
    <row r="9" spans="1:13" ht="33.75" customHeight="1">
      <c r="A9" s="38" t="s">
        <v>0</v>
      </c>
      <c r="B9" s="45"/>
      <c r="C9" s="34"/>
      <c r="D9" s="4" t="s">
        <v>24</v>
      </c>
      <c r="E9" s="8"/>
      <c r="F9" s="11"/>
      <c r="G9" s="8"/>
      <c r="H9" s="8"/>
      <c r="I9" s="10"/>
      <c r="J9" s="28">
        <v>100000</v>
      </c>
      <c r="K9" s="28">
        <v>100000</v>
      </c>
      <c r="L9" s="28">
        <v>100000</v>
      </c>
      <c r="M9" s="32"/>
    </row>
    <row r="10" spans="1:13" ht="36" customHeight="1">
      <c r="A10" s="38" t="s">
        <v>0</v>
      </c>
      <c r="B10" s="45"/>
      <c r="C10" s="34"/>
      <c r="D10" s="4" t="s">
        <v>25</v>
      </c>
      <c r="E10" s="5" t="s">
        <v>0</v>
      </c>
      <c r="F10" s="5" t="s">
        <v>0</v>
      </c>
      <c r="G10" s="5" t="s">
        <v>0</v>
      </c>
      <c r="H10" s="5" t="s">
        <v>0</v>
      </c>
      <c r="I10" s="23" t="s">
        <v>0</v>
      </c>
      <c r="J10" s="28">
        <f>J15+J20</f>
        <v>0</v>
      </c>
      <c r="K10" s="28">
        <f t="shared" ref="K10" si="4">K15+K20</f>
        <v>0</v>
      </c>
      <c r="L10" s="28">
        <f t="shared" ref="L10" si="5">L15+L20</f>
        <v>0</v>
      </c>
      <c r="M10" s="32"/>
    </row>
    <row r="11" spans="1:13" ht="22.7" customHeight="1">
      <c r="A11" s="39" t="s">
        <v>0</v>
      </c>
      <c r="B11" s="46"/>
      <c r="C11" s="35"/>
      <c r="D11" s="6" t="s">
        <v>26</v>
      </c>
      <c r="E11" s="7" t="s">
        <v>0</v>
      </c>
      <c r="F11" s="7" t="s">
        <v>0</v>
      </c>
      <c r="G11" s="7" t="s">
        <v>0</v>
      </c>
      <c r="H11" s="7" t="s">
        <v>0</v>
      </c>
      <c r="I11" s="14" t="s">
        <v>0</v>
      </c>
      <c r="J11" s="9">
        <f>SUM(J7:J10)</f>
        <v>100000</v>
      </c>
      <c r="K11" s="9">
        <f>SUM(K7:K10)</f>
        <v>100000</v>
      </c>
      <c r="L11" s="9">
        <f>SUM(L7:L10)</f>
        <v>100000</v>
      </c>
      <c r="M11" s="32"/>
    </row>
    <row r="12" spans="1:13" ht="48" customHeight="1">
      <c r="A12" s="37" t="s">
        <v>29</v>
      </c>
      <c r="B12" s="33" t="s">
        <v>48</v>
      </c>
      <c r="C12" s="33" t="s">
        <v>49</v>
      </c>
      <c r="D12" s="4" t="s">
        <v>45</v>
      </c>
      <c r="E12" s="5"/>
      <c r="F12" s="5"/>
      <c r="G12" s="5"/>
      <c r="H12" s="5"/>
      <c r="I12" s="23"/>
      <c r="J12" s="28">
        <v>0</v>
      </c>
      <c r="K12" s="9">
        <v>0</v>
      </c>
      <c r="L12" s="9">
        <v>0</v>
      </c>
      <c r="M12" s="47">
        <v>2</v>
      </c>
    </row>
    <row r="13" spans="1:13" ht="48.75" customHeight="1">
      <c r="A13" s="38" t="s">
        <v>0</v>
      </c>
      <c r="B13" s="34"/>
      <c r="C13" s="34"/>
      <c r="D13" s="4" t="s">
        <v>46</v>
      </c>
      <c r="E13" s="5" t="s">
        <v>0</v>
      </c>
      <c r="F13" s="5" t="s">
        <v>0</v>
      </c>
      <c r="G13" s="5"/>
      <c r="H13" s="5" t="s">
        <v>0</v>
      </c>
      <c r="I13" s="23" t="s">
        <v>0</v>
      </c>
      <c r="J13" s="28" t="s">
        <v>23</v>
      </c>
      <c r="K13" s="9">
        <v>0</v>
      </c>
      <c r="L13" s="9">
        <v>0</v>
      </c>
      <c r="M13" s="47"/>
    </row>
    <row r="14" spans="1:13" ht="31.5" customHeight="1">
      <c r="A14" s="38" t="s">
        <v>0</v>
      </c>
      <c r="B14" s="34"/>
      <c r="C14" s="34"/>
      <c r="D14" s="4" t="s">
        <v>24</v>
      </c>
      <c r="E14" s="18">
        <v>904</v>
      </c>
      <c r="F14" s="19" t="s">
        <v>21</v>
      </c>
      <c r="G14" s="18">
        <v>0</v>
      </c>
      <c r="H14" s="18">
        <v>93</v>
      </c>
      <c r="I14" s="20">
        <v>83260</v>
      </c>
      <c r="J14" s="9">
        <v>25000</v>
      </c>
      <c r="K14" s="9">
        <v>0</v>
      </c>
      <c r="L14" s="9">
        <v>0</v>
      </c>
      <c r="M14" s="47"/>
    </row>
    <row r="15" spans="1:13" ht="32.25" customHeight="1">
      <c r="A15" s="38" t="s">
        <v>0</v>
      </c>
      <c r="B15" s="34"/>
      <c r="C15" s="34"/>
      <c r="D15" s="4" t="s">
        <v>25</v>
      </c>
      <c r="E15" s="5" t="s">
        <v>0</v>
      </c>
      <c r="F15" s="5" t="s">
        <v>0</v>
      </c>
      <c r="G15" s="5" t="s">
        <v>0</v>
      </c>
      <c r="H15" s="5" t="s">
        <v>0</v>
      </c>
      <c r="I15" s="23" t="s">
        <v>0</v>
      </c>
      <c r="J15" s="28" t="s">
        <v>23</v>
      </c>
      <c r="K15" s="28" t="s">
        <v>23</v>
      </c>
      <c r="L15" s="9">
        <v>0</v>
      </c>
      <c r="M15" s="47"/>
    </row>
    <row r="16" spans="1:13" ht="16.5" customHeight="1">
      <c r="A16" s="39" t="s">
        <v>0</v>
      </c>
      <c r="B16" s="35"/>
      <c r="C16" s="35"/>
      <c r="D16" s="6" t="s">
        <v>26</v>
      </c>
      <c r="E16" s="7" t="s">
        <v>0</v>
      </c>
      <c r="F16" s="7" t="s">
        <v>0</v>
      </c>
      <c r="G16" s="7" t="s">
        <v>0</v>
      </c>
      <c r="H16" s="7" t="s">
        <v>0</v>
      </c>
      <c r="I16" s="14" t="s">
        <v>0</v>
      </c>
      <c r="J16" s="9">
        <f>SUM(J12:J15)</f>
        <v>25000</v>
      </c>
      <c r="K16" s="9">
        <f>SUM(K12:K15)</f>
        <v>0</v>
      </c>
      <c r="L16" s="9">
        <f>SUM(L12:L15)</f>
        <v>0</v>
      </c>
      <c r="M16" s="47"/>
    </row>
    <row r="17" spans="1:13" ht="48" customHeight="1">
      <c r="A17" s="37" t="s">
        <v>30</v>
      </c>
      <c r="B17" s="33" t="s">
        <v>38</v>
      </c>
      <c r="C17" s="33" t="s">
        <v>49</v>
      </c>
      <c r="D17" s="4" t="s">
        <v>45</v>
      </c>
      <c r="E17" s="5"/>
      <c r="F17" s="5"/>
      <c r="G17" s="5"/>
      <c r="H17" s="5"/>
      <c r="I17" s="23"/>
      <c r="J17" s="28">
        <v>0</v>
      </c>
      <c r="K17" s="9">
        <v>0</v>
      </c>
      <c r="L17" s="16">
        <v>0</v>
      </c>
      <c r="M17" s="48">
        <v>2</v>
      </c>
    </row>
    <row r="18" spans="1:13" ht="48.75" customHeight="1">
      <c r="A18" s="38" t="s">
        <v>0</v>
      </c>
      <c r="B18" s="34"/>
      <c r="C18" s="34"/>
      <c r="D18" s="4" t="s">
        <v>46</v>
      </c>
      <c r="E18" s="5" t="s">
        <v>0</v>
      </c>
      <c r="F18" s="5" t="s">
        <v>0</v>
      </c>
      <c r="G18" s="5" t="s">
        <v>0</v>
      </c>
      <c r="H18" s="5" t="s">
        <v>0</v>
      </c>
      <c r="I18" s="23" t="s">
        <v>0</v>
      </c>
      <c r="J18" s="28" t="s">
        <v>23</v>
      </c>
      <c r="K18" s="9">
        <v>0</v>
      </c>
      <c r="L18" s="9">
        <v>0</v>
      </c>
      <c r="M18" s="47"/>
    </row>
    <row r="19" spans="1:13" ht="33" customHeight="1">
      <c r="A19" s="38" t="s">
        <v>0</v>
      </c>
      <c r="B19" s="34"/>
      <c r="C19" s="34"/>
      <c r="D19" s="4" t="s">
        <v>24</v>
      </c>
      <c r="E19" s="18">
        <v>904</v>
      </c>
      <c r="F19" s="19" t="s">
        <v>21</v>
      </c>
      <c r="G19" s="18">
        <v>0</v>
      </c>
      <c r="H19" s="18">
        <v>93</v>
      </c>
      <c r="I19" s="20">
        <v>83260</v>
      </c>
      <c r="J19" s="9">
        <v>0</v>
      </c>
      <c r="K19" s="9">
        <v>0</v>
      </c>
      <c r="L19" s="9">
        <v>50000</v>
      </c>
      <c r="M19" s="47"/>
    </row>
    <row r="20" spans="1:13" ht="30.75" customHeight="1">
      <c r="A20" s="38" t="s">
        <v>0</v>
      </c>
      <c r="B20" s="34"/>
      <c r="C20" s="34"/>
      <c r="D20" s="4" t="s">
        <v>25</v>
      </c>
      <c r="E20" s="5" t="s">
        <v>0</v>
      </c>
      <c r="F20" s="5" t="s">
        <v>0</v>
      </c>
      <c r="G20" s="5" t="s">
        <v>0</v>
      </c>
      <c r="H20" s="5" t="s">
        <v>0</v>
      </c>
      <c r="I20" s="23" t="s">
        <v>0</v>
      </c>
      <c r="J20" s="28" t="s">
        <v>23</v>
      </c>
      <c r="K20" s="28" t="s">
        <v>23</v>
      </c>
      <c r="L20" s="9">
        <v>0</v>
      </c>
      <c r="M20" s="47"/>
    </row>
    <row r="21" spans="1:13" ht="14.45" customHeight="1">
      <c r="A21" s="39" t="s">
        <v>0</v>
      </c>
      <c r="B21" s="35"/>
      <c r="C21" s="35"/>
      <c r="D21" s="6" t="s">
        <v>26</v>
      </c>
      <c r="E21" s="7" t="s">
        <v>0</v>
      </c>
      <c r="F21" s="7" t="s">
        <v>0</v>
      </c>
      <c r="G21" s="7" t="s">
        <v>0</v>
      </c>
      <c r="H21" s="7" t="s">
        <v>0</v>
      </c>
      <c r="I21" s="14" t="s">
        <v>0</v>
      </c>
      <c r="J21" s="9">
        <f>SUM(J17:J20)</f>
        <v>0</v>
      </c>
      <c r="K21" s="9">
        <f>SUM(K17:K20)</f>
        <v>0</v>
      </c>
      <c r="L21" s="9">
        <f>SUM(L17:L20)</f>
        <v>50000</v>
      </c>
      <c r="M21" s="47"/>
    </row>
    <row r="22" spans="1:13" ht="51.75" customHeight="1">
      <c r="A22" s="29" t="s">
        <v>28</v>
      </c>
      <c r="B22" s="33" t="s">
        <v>40</v>
      </c>
      <c r="C22" s="33" t="s">
        <v>49</v>
      </c>
      <c r="D22" s="4" t="s">
        <v>45</v>
      </c>
      <c r="E22" s="7"/>
      <c r="F22" s="7"/>
      <c r="G22" s="14"/>
      <c r="H22" s="17"/>
      <c r="I22" s="24"/>
      <c r="J22" s="9">
        <v>0</v>
      </c>
      <c r="K22" s="9">
        <v>0</v>
      </c>
      <c r="L22" s="9">
        <v>0</v>
      </c>
      <c r="M22" s="32">
        <v>3</v>
      </c>
    </row>
    <row r="23" spans="1:13" ht="50.25" customHeight="1">
      <c r="A23" s="13"/>
      <c r="B23" s="34"/>
      <c r="C23" s="34"/>
      <c r="D23" s="4" t="s">
        <v>46</v>
      </c>
      <c r="E23" s="7"/>
      <c r="F23" s="7"/>
      <c r="G23" s="14"/>
      <c r="H23" s="17"/>
      <c r="I23" s="24"/>
      <c r="J23" s="9">
        <v>0</v>
      </c>
      <c r="K23" s="9">
        <v>0</v>
      </c>
      <c r="L23" s="9">
        <v>0</v>
      </c>
      <c r="M23" s="32"/>
    </row>
    <row r="24" spans="1:13" ht="29.25" customHeight="1">
      <c r="A24" s="13"/>
      <c r="B24" s="34"/>
      <c r="C24" s="34"/>
      <c r="D24" s="4" t="s">
        <v>24</v>
      </c>
      <c r="E24" s="18">
        <v>904</v>
      </c>
      <c r="F24" s="19" t="s">
        <v>21</v>
      </c>
      <c r="G24" s="18">
        <v>0</v>
      </c>
      <c r="H24" s="18">
        <v>93</v>
      </c>
      <c r="I24" s="20">
        <v>83260</v>
      </c>
      <c r="J24" s="9">
        <v>25000</v>
      </c>
      <c r="K24" s="9">
        <v>0</v>
      </c>
      <c r="L24" s="9">
        <v>0</v>
      </c>
      <c r="M24" s="32"/>
    </row>
    <row r="25" spans="1:13" ht="36" customHeight="1">
      <c r="A25" s="13"/>
      <c r="B25" s="34"/>
      <c r="C25" s="34"/>
      <c r="D25" s="4" t="s">
        <v>25</v>
      </c>
      <c r="E25" s="7"/>
      <c r="F25" s="7"/>
      <c r="G25" s="14"/>
      <c r="H25" s="17"/>
      <c r="I25" s="24"/>
      <c r="J25" s="9">
        <v>0</v>
      </c>
      <c r="K25" s="9">
        <v>0</v>
      </c>
      <c r="L25" s="9">
        <v>0</v>
      </c>
      <c r="M25" s="32"/>
    </row>
    <row r="26" spans="1:13" ht="19.5" customHeight="1">
      <c r="A26" s="13"/>
      <c r="B26" s="35"/>
      <c r="C26" s="35"/>
      <c r="D26" s="6" t="s">
        <v>26</v>
      </c>
      <c r="E26" s="7"/>
      <c r="F26" s="7"/>
      <c r="G26" s="14"/>
      <c r="H26" s="17"/>
      <c r="I26" s="24"/>
      <c r="J26" s="9">
        <v>25000</v>
      </c>
      <c r="K26" s="9">
        <v>0</v>
      </c>
      <c r="L26" s="9">
        <v>0</v>
      </c>
      <c r="M26" s="32"/>
    </row>
    <row r="27" spans="1:13" ht="47.25">
      <c r="A27" s="37" t="s">
        <v>34</v>
      </c>
      <c r="B27" s="33" t="s">
        <v>39</v>
      </c>
      <c r="C27" s="33" t="s">
        <v>50</v>
      </c>
      <c r="D27" s="4" t="s">
        <v>45</v>
      </c>
      <c r="E27" s="5"/>
      <c r="F27" s="5"/>
      <c r="G27" s="5"/>
      <c r="H27" s="15"/>
      <c r="I27" s="25"/>
      <c r="J27" s="28">
        <v>0</v>
      </c>
      <c r="K27" s="9">
        <v>0</v>
      </c>
      <c r="L27" s="9">
        <v>0</v>
      </c>
      <c r="M27" s="32">
        <v>3</v>
      </c>
    </row>
    <row r="28" spans="1:13" ht="46.5" customHeight="1">
      <c r="A28" s="38" t="s">
        <v>0</v>
      </c>
      <c r="B28" s="34"/>
      <c r="C28" s="34"/>
      <c r="D28" s="4" t="s">
        <v>46</v>
      </c>
      <c r="E28" s="5" t="s">
        <v>0</v>
      </c>
      <c r="F28" s="5" t="s">
        <v>0</v>
      </c>
      <c r="G28" s="5" t="s">
        <v>0</v>
      </c>
      <c r="H28" s="5" t="s">
        <v>0</v>
      </c>
      <c r="I28" s="23" t="s">
        <v>0</v>
      </c>
      <c r="J28" s="28">
        <v>0</v>
      </c>
      <c r="K28" s="9">
        <v>0</v>
      </c>
      <c r="L28" s="9">
        <v>0</v>
      </c>
      <c r="M28" s="32"/>
    </row>
    <row r="29" spans="1:13" ht="31.5" customHeight="1">
      <c r="A29" s="38" t="s">
        <v>0</v>
      </c>
      <c r="B29" s="34"/>
      <c r="C29" s="34"/>
      <c r="D29" s="4" t="s">
        <v>24</v>
      </c>
      <c r="E29" s="18">
        <v>903</v>
      </c>
      <c r="F29" s="19" t="s">
        <v>55</v>
      </c>
      <c r="G29" s="18">
        <v>0</v>
      </c>
      <c r="H29" s="18">
        <v>93</v>
      </c>
      <c r="I29" s="20">
        <v>83260</v>
      </c>
      <c r="J29" s="9">
        <v>50000</v>
      </c>
      <c r="K29" s="9">
        <v>50000</v>
      </c>
      <c r="L29" s="9">
        <v>50000</v>
      </c>
      <c r="M29" s="32"/>
    </row>
    <row r="30" spans="1:13" ht="31.5">
      <c r="A30" s="38" t="s">
        <v>0</v>
      </c>
      <c r="B30" s="34"/>
      <c r="C30" s="34"/>
      <c r="D30" s="4" t="s">
        <v>25</v>
      </c>
      <c r="E30" s="5" t="s">
        <v>0</v>
      </c>
      <c r="F30" s="5" t="s">
        <v>0</v>
      </c>
      <c r="G30" s="5" t="s">
        <v>0</v>
      </c>
      <c r="H30" s="5" t="s">
        <v>0</v>
      </c>
      <c r="I30" s="23" t="s">
        <v>0</v>
      </c>
      <c r="J30" s="28" t="s">
        <v>23</v>
      </c>
      <c r="K30" s="28" t="s">
        <v>23</v>
      </c>
      <c r="L30" s="9">
        <v>0</v>
      </c>
      <c r="M30" s="32"/>
    </row>
    <row r="31" spans="1:13">
      <c r="A31" s="39" t="s">
        <v>0</v>
      </c>
      <c r="B31" s="35"/>
      <c r="C31" s="35"/>
      <c r="D31" s="6" t="s">
        <v>26</v>
      </c>
      <c r="E31" s="7" t="s">
        <v>0</v>
      </c>
      <c r="F31" s="7" t="s">
        <v>0</v>
      </c>
      <c r="G31" s="7" t="s">
        <v>0</v>
      </c>
      <c r="H31" s="7" t="s">
        <v>0</v>
      </c>
      <c r="I31" s="14" t="s">
        <v>0</v>
      </c>
      <c r="J31" s="9">
        <f>SUM(J27:J30)</f>
        <v>50000</v>
      </c>
      <c r="K31" s="9">
        <f>SUM(K27:K30)</f>
        <v>50000</v>
      </c>
      <c r="L31" s="9">
        <f>SUM(L27:L30)</f>
        <v>50000</v>
      </c>
      <c r="M31" s="32"/>
    </row>
    <row r="32" spans="1:13" ht="47.25">
      <c r="A32" s="37" t="s">
        <v>35</v>
      </c>
      <c r="B32" s="33" t="s">
        <v>37</v>
      </c>
      <c r="C32" s="33" t="s">
        <v>50</v>
      </c>
      <c r="D32" s="4" t="s">
        <v>45</v>
      </c>
      <c r="E32" s="5"/>
      <c r="F32" s="5"/>
      <c r="G32" s="5"/>
      <c r="H32" s="5"/>
      <c r="I32" s="23"/>
      <c r="J32" s="28"/>
      <c r="K32" s="9"/>
      <c r="L32" s="9"/>
      <c r="M32" s="32" t="s">
        <v>57</v>
      </c>
    </row>
    <row r="33" spans="1:13" ht="47.25" customHeight="1">
      <c r="A33" s="38" t="s">
        <v>0</v>
      </c>
      <c r="B33" s="34"/>
      <c r="C33" s="34"/>
      <c r="D33" s="4" t="s">
        <v>46</v>
      </c>
      <c r="E33" s="5" t="s">
        <v>0</v>
      </c>
      <c r="F33" s="5"/>
      <c r="G33" s="5" t="s">
        <v>0</v>
      </c>
      <c r="H33" s="5" t="s">
        <v>0</v>
      </c>
      <c r="I33" s="23" t="s">
        <v>0</v>
      </c>
      <c r="J33" s="28"/>
      <c r="K33" s="9"/>
      <c r="L33" s="9"/>
      <c r="M33" s="32"/>
    </row>
    <row r="34" spans="1:13" ht="33.75" customHeight="1">
      <c r="A34" s="38" t="s">
        <v>0</v>
      </c>
      <c r="B34" s="34"/>
      <c r="C34" s="34"/>
      <c r="D34" s="4" t="s">
        <v>24</v>
      </c>
      <c r="E34" s="18" t="s">
        <v>51</v>
      </c>
      <c r="F34" s="19" t="s">
        <v>52</v>
      </c>
      <c r="G34" s="18" t="s">
        <v>58</v>
      </c>
      <c r="H34" s="18" t="s">
        <v>53</v>
      </c>
      <c r="I34" s="20" t="s">
        <v>54</v>
      </c>
      <c r="J34" s="9">
        <v>0</v>
      </c>
      <c r="K34" s="9">
        <v>0</v>
      </c>
      <c r="L34" s="9">
        <v>0</v>
      </c>
      <c r="M34" s="32"/>
    </row>
    <row r="35" spans="1:13" ht="31.5">
      <c r="A35" s="38" t="s">
        <v>0</v>
      </c>
      <c r="B35" s="34"/>
      <c r="C35" s="34"/>
      <c r="D35" s="4" t="s">
        <v>25</v>
      </c>
      <c r="E35" s="5" t="s">
        <v>0</v>
      </c>
      <c r="F35" s="5" t="s">
        <v>0</v>
      </c>
      <c r="G35" s="5" t="s">
        <v>0</v>
      </c>
      <c r="H35" s="5" t="s">
        <v>0</v>
      </c>
      <c r="I35" s="23" t="s">
        <v>0</v>
      </c>
      <c r="J35" s="28"/>
      <c r="K35" s="28"/>
      <c r="L35" s="9"/>
      <c r="M35" s="32"/>
    </row>
    <row r="36" spans="1:13">
      <c r="A36" s="39" t="s">
        <v>0</v>
      </c>
      <c r="B36" s="35"/>
      <c r="C36" s="35"/>
      <c r="D36" s="6" t="s">
        <v>26</v>
      </c>
      <c r="E36" s="7" t="s">
        <v>0</v>
      </c>
      <c r="F36" s="7" t="s">
        <v>0</v>
      </c>
      <c r="G36" s="7" t="s">
        <v>0</v>
      </c>
      <c r="H36" s="7" t="s">
        <v>0</v>
      </c>
      <c r="I36" s="14" t="s">
        <v>0</v>
      </c>
      <c r="J36" s="9">
        <f>SUM(J32:J35)</f>
        <v>0</v>
      </c>
      <c r="K36" s="9">
        <f>SUM(K32:K35)</f>
        <v>0</v>
      </c>
      <c r="L36" s="9">
        <f>SUM(L32:L35)</f>
        <v>0</v>
      </c>
      <c r="M36" s="32"/>
    </row>
    <row r="37" spans="1:13" ht="47.25">
      <c r="A37" s="37" t="s">
        <v>36</v>
      </c>
      <c r="B37" s="33" t="s">
        <v>56</v>
      </c>
      <c r="C37" s="33" t="s">
        <v>49</v>
      </c>
      <c r="D37" s="4" t="s">
        <v>45</v>
      </c>
      <c r="E37" s="5"/>
      <c r="F37" s="5"/>
      <c r="G37" s="5"/>
      <c r="H37" s="5" t="s">
        <v>41</v>
      </c>
      <c r="I37" s="23"/>
      <c r="J37" s="28"/>
      <c r="K37" s="9"/>
      <c r="L37" s="9"/>
      <c r="M37" s="32" t="s">
        <v>59</v>
      </c>
    </row>
    <row r="38" spans="1:13" ht="48" customHeight="1">
      <c r="A38" s="38" t="s">
        <v>0</v>
      </c>
      <c r="B38" s="34"/>
      <c r="C38" s="34"/>
      <c r="D38" s="4" t="s">
        <v>46</v>
      </c>
      <c r="E38" s="5" t="s">
        <v>0</v>
      </c>
      <c r="F38" s="5" t="s">
        <v>0</v>
      </c>
      <c r="G38" s="5" t="s">
        <v>0</v>
      </c>
      <c r="H38" s="5" t="s">
        <v>0</v>
      </c>
      <c r="I38" s="23" t="s">
        <v>0</v>
      </c>
      <c r="J38" s="28"/>
      <c r="K38" s="9"/>
      <c r="L38" s="9"/>
      <c r="M38" s="32"/>
    </row>
    <row r="39" spans="1:13" ht="35.25" customHeight="1">
      <c r="A39" s="38" t="s">
        <v>0</v>
      </c>
      <c r="B39" s="34"/>
      <c r="C39" s="34"/>
      <c r="D39" s="4" t="s">
        <v>24</v>
      </c>
      <c r="E39" s="18">
        <v>904</v>
      </c>
      <c r="F39" s="19" t="s">
        <v>21</v>
      </c>
      <c r="G39" s="18">
        <v>0</v>
      </c>
      <c r="H39" s="18">
        <v>93</v>
      </c>
      <c r="I39" s="20">
        <v>83260</v>
      </c>
      <c r="J39" s="9">
        <v>0</v>
      </c>
      <c r="K39" s="9">
        <v>50000</v>
      </c>
      <c r="L39" s="9">
        <v>0</v>
      </c>
      <c r="M39" s="32"/>
    </row>
    <row r="40" spans="1:13" ht="31.5">
      <c r="A40" s="38" t="s">
        <v>0</v>
      </c>
      <c r="B40" s="34"/>
      <c r="C40" s="34"/>
      <c r="D40" s="4" t="s">
        <v>25</v>
      </c>
      <c r="E40" s="5" t="s">
        <v>0</v>
      </c>
      <c r="F40" s="5" t="s">
        <v>0</v>
      </c>
      <c r="G40" s="5" t="s">
        <v>0</v>
      </c>
      <c r="H40" s="5" t="s">
        <v>0</v>
      </c>
      <c r="I40" s="23" t="s">
        <v>0</v>
      </c>
      <c r="J40" s="28"/>
      <c r="K40" s="28"/>
      <c r="L40" s="9"/>
      <c r="M40" s="32"/>
    </row>
    <row r="41" spans="1:13">
      <c r="A41" s="39" t="s">
        <v>0</v>
      </c>
      <c r="B41" s="35"/>
      <c r="C41" s="35"/>
      <c r="D41" s="6" t="s">
        <v>26</v>
      </c>
      <c r="E41" s="7" t="s">
        <v>0</v>
      </c>
      <c r="F41" s="7" t="s">
        <v>0</v>
      </c>
      <c r="G41" s="7" t="s">
        <v>0</v>
      </c>
      <c r="H41" s="7" t="s">
        <v>0</v>
      </c>
      <c r="I41" s="14" t="s">
        <v>0</v>
      </c>
      <c r="J41" s="9">
        <f>SUM(J37:J40)</f>
        <v>0</v>
      </c>
      <c r="K41" s="9">
        <f>SUM(K37:K40)</f>
        <v>50000</v>
      </c>
      <c r="L41" s="9">
        <f>SUM(L37:L40)</f>
        <v>0</v>
      </c>
      <c r="M41" s="32"/>
    </row>
  </sheetData>
  <mergeCells count="36">
    <mergeCell ref="A27:A31"/>
    <mergeCell ref="B27:B31"/>
    <mergeCell ref="C27:C31"/>
    <mergeCell ref="A37:A41"/>
    <mergeCell ref="B37:B41"/>
    <mergeCell ref="C37:C41"/>
    <mergeCell ref="A32:A36"/>
    <mergeCell ref="B32:B36"/>
    <mergeCell ref="C32:C36"/>
    <mergeCell ref="A17:A21"/>
    <mergeCell ref="B17:B21"/>
    <mergeCell ref="C17:C21"/>
    <mergeCell ref="M12:M16"/>
    <mergeCell ref="M17:M21"/>
    <mergeCell ref="C12:C16"/>
    <mergeCell ref="K1:M1"/>
    <mergeCell ref="A12:A16"/>
    <mergeCell ref="A4:A5"/>
    <mergeCell ref="B4:B5"/>
    <mergeCell ref="C4:C5"/>
    <mergeCell ref="J4:L4"/>
    <mergeCell ref="M4:M5"/>
    <mergeCell ref="B12:B16"/>
    <mergeCell ref="A2:M2"/>
    <mergeCell ref="D4:D5"/>
    <mergeCell ref="E4:I4"/>
    <mergeCell ref="A7:A11"/>
    <mergeCell ref="B7:B11"/>
    <mergeCell ref="C7:C11"/>
    <mergeCell ref="M7:M11"/>
    <mergeCell ref="M22:M26"/>
    <mergeCell ref="M27:M31"/>
    <mergeCell ref="M32:M36"/>
    <mergeCell ref="M37:M41"/>
    <mergeCell ref="B22:B26"/>
    <mergeCell ref="C22:C26"/>
  </mergeCells>
  <phoneticPr fontId="2" type="noConversion"/>
  <pageMargins left="0.39370078740157483" right="0.15748031496062992" top="0.47244094488188981" bottom="1.3779527559055118" header="0.31496062992125984" footer="0.31496062992125984"/>
  <pageSetup paperSize="9" scale="70" orientation="landscape" r:id="rId1"/>
  <headerFooter>
    <oddFooter>&amp;C&amp;P из &amp;N</oddFooter>
  </headerFooter>
  <rowBreaks count="3" manualBreakCount="3">
    <brk id="11" max="12" man="1"/>
    <brk id="21" max="12" man="1"/>
    <brk id="3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2019-01-14T08:35:16Z</cp:lastPrinted>
  <dcterms:created xsi:type="dcterms:W3CDTF">2006-09-16T00:00:00Z</dcterms:created>
  <dcterms:modified xsi:type="dcterms:W3CDTF">2019-11-15T07:24:10Z</dcterms:modified>
</cp:coreProperties>
</file>