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6" windowWidth="21072" windowHeight="9012"/>
  </bookViews>
  <sheets>
    <sheet name="Лист1" sheetId="1" r:id="rId1"/>
  </sheets>
  <definedNames>
    <definedName name="_xlnm.Print_Titles" localSheetId="0">Лист1!$10:$15</definedName>
  </definedNames>
  <calcPr calcId="124519"/>
</workbook>
</file>

<file path=xl/calcChain.xml><?xml version="1.0" encoding="utf-8"?>
<calcChain xmlns="http://schemas.openxmlformats.org/spreadsheetml/2006/main">
  <c r="S102" i="1"/>
  <c r="G17"/>
  <c r="C102"/>
  <c r="V102"/>
  <c r="E102" l="1"/>
  <c r="D102"/>
  <c r="AB102"/>
  <c r="AC102"/>
  <c r="AD102"/>
  <c r="AE102"/>
  <c r="AA102"/>
  <c r="X57"/>
  <c r="X59"/>
  <c r="X36"/>
  <c r="T102"/>
  <c r="R102"/>
  <c r="Q102"/>
  <c r="K102"/>
  <c r="L102"/>
  <c r="P102"/>
  <c r="N102"/>
  <c r="M102"/>
  <c r="J102"/>
  <c r="X102" l="1"/>
  <c r="G102"/>
</calcChain>
</file>

<file path=xl/sharedStrings.xml><?xml version="1.0" encoding="utf-8"?>
<sst xmlns="http://schemas.openxmlformats.org/spreadsheetml/2006/main" count="137" uniqueCount="121">
  <si>
    <t>(вид охотничьих ресурсов)</t>
  </si>
  <si>
    <t>(субъект Российской Федерации)</t>
  </si>
  <si>
    <t xml:space="preserve">Наименование муниципальных образований (районы, округа), охотничьих угодий, иных территорий </t>
  </si>
  <si>
    <t xml:space="preserve">Численность охотничьих ресурсов, от которой устанавливалась квота (объём добычи особей) </t>
  </si>
  <si>
    <t>Предыдущий год</t>
  </si>
  <si>
    <t xml:space="preserve">Предстоящий год </t>
  </si>
  <si>
    <t>Утвержденная квота добычи особей</t>
  </si>
  <si>
    <t>Фактическая добыча особей</t>
  </si>
  <si>
    <t>Освоение квоты, %</t>
  </si>
  <si>
    <t>Максимально возможная квота</t>
  </si>
  <si>
    <t>Устанавливаемая квота добычи, особей</t>
  </si>
  <si>
    <t>всего</t>
  </si>
  <si>
    <t>Объем добычи для КМНС</t>
  </si>
  <si>
    <t>в том числе</t>
  </si>
  <si>
    <t>В том числе для КМНС, особей</t>
  </si>
  <si>
    <t>Взрослые животные (старше 1 года)</t>
  </si>
  <si>
    <t>До 1 года</t>
  </si>
  <si>
    <t>Самцы во время гона</t>
  </si>
  <si>
    <t>Самцы с неокостеневшими рогами (пантами)</t>
  </si>
  <si>
    <t>Самцы кабарги</t>
  </si>
  <si>
    <t>Без подразделения по половому признаку</t>
  </si>
  <si>
    <t>Закрепленные охотничьи угодья</t>
  </si>
  <si>
    <r>
      <t xml:space="preserve">в  </t>
    </r>
    <r>
      <rPr>
        <sz val="8"/>
        <color theme="1"/>
        <rFont val="Calibri"/>
        <family val="2"/>
        <charset val="204"/>
        <scheme val="minor"/>
      </rPr>
      <t xml:space="preserve">% </t>
    </r>
    <r>
      <rPr>
        <sz val="8"/>
        <color theme="1"/>
        <rFont val="Times New Roman"/>
        <family val="1"/>
        <charset val="204"/>
      </rPr>
      <t>от численности</t>
    </r>
  </si>
  <si>
    <t>№ п/п</t>
  </si>
  <si>
    <t>Дубровское</t>
  </si>
  <si>
    <t>Дятьковское</t>
  </si>
  <si>
    <t>Клетнянское</t>
  </si>
  <si>
    <t>Мглинское</t>
  </si>
  <si>
    <t>Навлинское</t>
  </si>
  <si>
    <t>Новозыбковское</t>
  </si>
  <si>
    <t>Суземское</t>
  </si>
  <si>
    <t>Суражское</t>
  </si>
  <si>
    <t>Фокинское</t>
  </si>
  <si>
    <t>ООО "Алые зори"</t>
  </si>
  <si>
    <t>ТнВ "Авангард"</t>
  </si>
  <si>
    <t>ООО "Брянское общество охотников и рыболовов"</t>
  </si>
  <si>
    <t>ООО "З.М."Дальний кордон"</t>
  </si>
  <si>
    <t>ООО "Брянская мясная компания"</t>
  </si>
  <si>
    <t>НП "Брянский охотник"</t>
  </si>
  <si>
    <t>ООО "Бартынь"</t>
  </si>
  <si>
    <t>ООО "Гра -Альянс"</t>
  </si>
  <si>
    <t>ООО "Галла-Продукт"</t>
  </si>
  <si>
    <t>ООО "Дятьково -ДОЗ" Бытошское</t>
  </si>
  <si>
    <t>ООО "ДиКа"</t>
  </si>
  <si>
    <t>ООО "ЕВРОЛЮКС"</t>
  </si>
  <si>
    <t>ООО "Живая планета"</t>
  </si>
  <si>
    <t>ООО"Лесное Хозяйство"</t>
  </si>
  <si>
    <t>ООО "ТПК-Лидер"</t>
  </si>
  <si>
    <t>ООО ОРХ          "Надежда"</t>
  </si>
  <si>
    <t>ООО "Охотничье хозяйство "Нерусса"</t>
  </si>
  <si>
    <t>ООО "Охотхозяйство Палужское"</t>
  </si>
  <si>
    <t>ООО "Русак"</t>
  </si>
  <si>
    <t>ЗАО "Спас"</t>
  </si>
  <si>
    <t>ООО "Щеткино"</t>
  </si>
  <si>
    <t>ООО "Юни-Т"</t>
  </si>
  <si>
    <t>ИП Сенченкова А.В.</t>
  </si>
  <si>
    <t>ИТОГО</t>
  </si>
  <si>
    <t>всего (гр. 10-14)</t>
  </si>
  <si>
    <t>всего (гр. 16-20)</t>
  </si>
  <si>
    <t>всего(гр. 27-31)</t>
  </si>
  <si>
    <t xml:space="preserve">  Локотское</t>
  </si>
  <si>
    <r>
      <t>_____</t>
    </r>
    <r>
      <rPr>
        <b/>
        <u/>
        <sz val="12"/>
        <color theme="1"/>
        <rFont val="Times New Roman"/>
        <family val="1"/>
        <charset val="204"/>
      </rPr>
      <t>Брянская область</t>
    </r>
    <r>
      <rPr>
        <b/>
        <sz val="12"/>
        <color theme="1"/>
        <rFont val="Times New Roman"/>
        <family val="1"/>
        <charset val="204"/>
      </rPr>
      <t>_______</t>
    </r>
  </si>
  <si>
    <t>БООО(ООиР) Брасовское</t>
  </si>
  <si>
    <t>Клинцовское</t>
  </si>
  <si>
    <t>Красногорском</t>
  </si>
  <si>
    <t>Погарском</t>
  </si>
  <si>
    <t>Унечское</t>
  </si>
  <si>
    <t>Малфинское</t>
  </si>
  <si>
    <t>Злынковская РОО "ООиР"</t>
  </si>
  <si>
    <t>"Жуковское"</t>
  </si>
  <si>
    <t>Клетнянская РОО"РООиР" "Клетня"</t>
  </si>
  <si>
    <t>Почепская РОООиР</t>
  </si>
  <si>
    <t>ООО "Гра-Плюс"</t>
  </si>
  <si>
    <t>ООО "Сев"</t>
  </si>
  <si>
    <t>ИП Сковпень В.Н.</t>
  </si>
  <si>
    <r>
      <t>_______</t>
    </r>
    <r>
      <rPr>
        <b/>
        <u/>
        <sz val="12"/>
        <color theme="1"/>
        <rFont val="Times New Roman"/>
        <family val="1"/>
        <charset val="204"/>
      </rPr>
      <t>Косуля европейская____</t>
    </r>
    <r>
      <rPr>
        <b/>
        <sz val="12"/>
        <color theme="1"/>
        <rFont val="Times New Roman"/>
        <family val="1"/>
        <charset val="204"/>
      </rPr>
      <t>_______</t>
    </r>
  </si>
  <si>
    <t>Карачевское участок .№1</t>
  </si>
  <si>
    <t>Карачевское участок .№2</t>
  </si>
  <si>
    <t>Трубчевское участок №1</t>
  </si>
  <si>
    <t>Трубчевское участок №2</t>
  </si>
  <si>
    <t>Воробейнское</t>
  </si>
  <si>
    <t>Журиничское</t>
  </si>
  <si>
    <t>Ольшанское</t>
  </si>
  <si>
    <t>Осиновское</t>
  </si>
  <si>
    <t>Ржаницкое</t>
  </si>
  <si>
    <t>Сельцовское</t>
  </si>
  <si>
    <t>Жирятинское</t>
  </si>
  <si>
    <t>Семеновское</t>
  </si>
  <si>
    <t>ЗАО  "УНАГРАНДЕ КОМПАНИ"</t>
  </si>
  <si>
    <t>ООО "Континент -Агро"</t>
  </si>
  <si>
    <t>ООО "Родник"</t>
  </si>
  <si>
    <t>ООО "ИНТЕРА"</t>
  </si>
  <si>
    <t>Заказники</t>
  </si>
  <si>
    <t>Заказник Рамасухский</t>
  </si>
  <si>
    <t>ООО"Брянское ООХ" участок №1</t>
  </si>
  <si>
    <t>ООО "Клюковенский лесхоз"</t>
  </si>
  <si>
    <t>ООО ДОЦ участок № 1</t>
  </si>
  <si>
    <t>ООО РОК "УМЫСЛИЧИ"</t>
  </si>
  <si>
    <t>ИП Цыганок С.В.</t>
  </si>
  <si>
    <t>Общедоступные охотничьи угодья</t>
  </si>
  <si>
    <t>ООУ Гордеевского района</t>
  </si>
  <si>
    <t>ООУ Клетнянского района</t>
  </si>
  <si>
    <t>ООУ Климовского района</t>
  </si>
  <si>
    <t>ООУ Новозыбковского района</t>
  </si>
  <si>
    <t>ООУ Погарского района</t>
  </si>
  <si>
    <t>ООУ Севского района</t>
  </si>
  <si>
    <t>ООУ Трубчевского района</t>
  </si>
  <si>
    <t>ООУ Злынковского района</t>
  </si>
  <si>
    <t>ООУ Суражского района</t>
  </si>
  <si>
    <t xml:space="preserve">                   Проект квоты добычи охотничьих ресурсов</t>
  </si>
  <si>
    <t>Общая площадь закрепленного охотничьего угодья, общедоступного охотничьего угодья, особо охраняемой природной территории регионального значения, иной территории на которую определялась численность вида охотничьих ресурсов, тыс. га.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</si>
  <si>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(1000 га площади охотничьего угодья, общедоступного охотничьего угодья, особо охраняемой природной территории регионального значения, иной территории на которую определялась численность данного вида охотничьих ресурсов)</t>
  </si>
  <si>
    <t xml:space="preserve">2023-2024г. </t>
  </si>
  <si>
    <t>2024-2025г.</t>
  </si>
  <si>
    <t xml:space="preserve">                              На период с  1  августа 2024 г. до  1  августа  2025 г.</t>
  </si>
  <si>
    <r>
      <t xml:space="preserve">Брянская РОООиР </t>
    </r>
    <r>
      <rPr>
        <sz val="10"/>
        <rFont val="Times New Roman"/>
        <family val="1"/>
        <charset val="204"/>
      </rPr>
      <t>Комаричское</t>
    </r>
  </si>
  <si>
    <r>
      <t xml:space="preserve">Бежицкая РОООиР </t>
    </r>
    <r>
      <rPr>
        <sz val="10"/>
        <rFont val="Times New Roman"/>
        <family val="1"/>
        <charset val="204"/>
      </rPr>
      <t>Рогнединское</t>
    </r>
  </si>
  <si>
    <r>
      <rPr>
        <b/>
        <sz val="9"/>
        <rFont val="Times New Roman"/>
        <family val="1"/>
        <charset val="204"/>
      </rPr>
      <t xml:space="preserve">Дубровская РОО "ООиР"   </t>
    </r>
    <r>
      <rPr>
        <b/>
        <sz val="10"/>
        <rFont val="Times New Roman"/>
        <family val="1"/>
        <charset val="204"/>
      </rPr>
      <t xml:space="preserve">     </t>
    </r>
    <r>
      <rPr>
        <sz val="10"/>
        <rFont val="Times New Roman"/>
        <family val="1"/>
        <charset val="204"/>
      </rPr>
      <t>"Дубровское"</t>
    </r>
    <r>
      <rPr>
        <b/>
        <sz val="10"/>
        <rFont val="Times New Roman"/>
        <family val="1"/>
        <charset val="204"/>
      </rPr>
      <t xml:space="preserve">
</t>
    </r>
  </si>
  <si>
    <r>
      <t xml:space="preserve">Жуковская РОООиР </t>
    </r>
    <r>
      <rPr>
        <sz val="10"/>
        <rFont val="Times New Roman"/>
        <family val="1"/>
        <charset val="204"/>
      </rPr>
      <t>"Белоголовльское"</t>
    </r>
  </si>
  <si>
    <r>
      <rPr>
        <b/>
        <sz val="9"/>
        <rFont val="Times New Roman"/>
        <family val="1"/>
        <charset val="204"/>
      </rPr>
      <t>ООО"Брянское ООХ"участок №2</t>
    </r>
    <r>
      <rPr>
        <b/>
        <sz val="10"/>
        <rFont val="Times New Roman"/>
        <family val="1"/>
        <charset val="204"/>
      </rPr>
      <t xml:space="preserve"> </t>
    </r>
  </si>
  <si>
    <t>ИП "Довгалев ММ"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</si>
</sst>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0" xfId="0" applyFont="1"/>
    <xf numFmtId="0" fontId="9" fillId="0" borderId="0" xfId="0" applyFont="1"/>
    <xf numFmtId="0" fontId="11" fillId="0" borderId="0" xfId="0" applyFont="1"/>
    <xf numFmtId="0" fontId="0" fillId="0" borderId="0" xfId="0" applyFill="1"/>
    <xf numFmtId="0" fontId="2" fillId="0" borderId="3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2" fillId="0" borderId="11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6" fillId="0" borderId="2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wrapText="1"/>
    </xf>
    <xf numFmtId="0" fontId="12" fillId="0" borderId="13" xfId="0" applyFont="1" applyFill="1" applyBorder="1" applyAlignment="1">
      <alignment horizontal="center" wrapText="1"/>
    </xf>
    <xf numFmtId="4" fontId="13" fillId="0" borderId="5" xfId="0" applyNumberFormat="1" applyFont="1" applyFill="1" applyBorder="1" applyAlignment="1">
      <alignment horizontal="center" wrapText="1"/>
    </xf>
    <xf numFmtId="3" fontId="13" fillId="0" borderId="5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 wrapText="1"/>
    </xf>
    <xf numFmtId="0" fontId="15" fillId="0" borderId="21" xfId="0" applyFont="1" applyFill="1" applyBorder="1" applyAlignment="1"/>
    <xf numFmtId="0" fontId="0" fillId="0" borderId="21" xfId="0" applyFill="1" applyBorder="1" applyAlignment="1"/>
    <xf numFmtId="0" fontId="7" fillId="0" borderId="0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wrapText="1"/>
    </xf>
    <xf numFmtId="0" fontId="17" fillId="0" borderId="20" xfId="0" applyFont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3" fillId="0" borderId="11" xfId="0" applyFont="1" applyFill="1" applyBorder="1" applyAlignment="1">
      <alignment horizontal="center" vertical="center" textRotation="90" wrapText="1"/>
    </xf>
    <xf numFmtId="0" fontId="3" fillId="0" borderId="13" xfId="0" applyFont="1" applyFill="1" applyBorder="1" applyAlignment="1">
      <alignment horizontal="center" vertical="center" textRotation="90" wrapText="1"/>
    </xf>
    <xf numFmtId="0" fontId="14" fillId="0" borderId="0" xfId="0" applyFont="1" applyFill="1" applyAlignment="1"/>
    <xf numFmtId="0" fontId="0" fillId="0" borderId="0" xfId="0" applyAlignment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03"/>
  <sheetViews>
    <sheetView tabSelected="1" zoomScale="130" zoomScaleNormal="130" workbookViewId="0">
      <selection activeCell="A5" sqref="A5:AE5"/>
    </sheetView>
  </sheetViews>
  <sheetFormatPr defaultRowHeight="14.4"/>
  <cols>
    <col min="1" max="1" width="4.88671875" style="6" customWidth="1"/>
    <col min="2" max="2" width="21.5546875" style="6" customWidth="1"/>
    <col min="3" max="3" width="12.44140625" style="6" customWidth="1"/>
    <col min="4" max="4" width="7" style="6" customWidth="1"/>
    <col min="5" max="5" width="6.88671875" style="6" customWidth="1"/>
    <col min="6" max="6" width="17.109375" style="6" customWidth="1"/>
    <col min="7" max="7" width="4.6640625" style="6" customWidth="1"/>
    <col min="8" max="8" width="5.44140625" style="6" customWidth="1"/>
    <col min="9" max="9" width="5.6640625" style="6" customWidth="1"/>
    <col min="10" max="10" width="5" style="6" customWidth="1"/>
    <col min="11" max="11" width="4.6640625" style="6" customWidth="1"/>
    <col min="12" max="12" width="3.88671875" style="6" customWidth="1"/>
    <col min="13" max="13" width="5" style="6" customWidth="1"/>
    <col min="14" max="14" width="4.109375" style="6" customWidth="1"/>
    <col min="15" max="15" width="4" style="6" customWidth="1"/>
    <col min="16" max="16" width="4.44140625" style="6" customWidth="1"/>
    <col min="17" max="18" width="3.88671875" style="6" customWidth="1"/>
    <col min="19" max="19" width="5.109375" style="6" customWidth="1"/>
    <col min="20" max="20" width="3.6640625" style="6" customWidth="1"/>
    <col min="21" max="21" width="4.88671875" style="6" customWidth="1"/>
    <col min="22" max="22" width="7.5546875" style="6" customWidth="1"/>
    <col min="23" max="23" width="3.88671875" style="6" customWidth="1"/>
    <col min="24" max="24" width="6.88671875" style="6" customWidth="1"/>
    <col min="25" max="25" width="4.5546875" style="6" customWidth="1"/>
    <col min="26" max="26" width="3.33203125" style="6" customWidth="1"/>
    <col min="27" max="27" width="3.88671875" style="6" customWidth="1"/>
    <col min="28" max="28" width="4.109375" style="6" customWidth="1"/>
    <col min="29" max="29" width="4.6640625" style="6" customWidth="1"/>
    <col min="30" max="30" width="3.88671875" style="6" customWidth="1"/>
    <col min="31" max="31" width="4.5546875" style="6" customWidth="1"/>
    <col min="32" max="32" width="11.6640625" customWidth="1"/>
  </cols>
  <sheetData>
    <row r="1" spans="1:31">
      <c r="Y1" s="61"/>
      <c r="Z1" s="62"/>
      <c r="AA1" s="62"/>
      <c r="AB1" s="62"/>
      <c r="AC1" s="62"/>
    </row>
    <row r="2" spans="1:31">
      <c r="W2" s="61"/>
      <c r="X2" s="62"/>
      <c r="Y2" s="62"/>
      <c r="Z2" s="62"/>
      <c r="AA2" s="62"/>
      <c r="AB2" s="62"/>
      <c r="AC2" s="62"/>
      <c r="AD2" s="62"/>
      <c r="AE2" s="62"/>
    </row>
    <row r="3" spans="1:31">
      <c r="W3" s="61"/>
      <c r="X3" s="63"/>
      <c r="Y3" s="63"/>
      <c r="Z3" s="63"/>
      <c r="AA3" s="63"/>
      <c r="AB3" s="63"/>
      <c r="AC3" s="63"/>
      <c r="AD3" s="63"/>
      <c r="AE3" s="63"/>
    </row>
    <row r="4" spans="1:31" ht="17.399999999999999">
      <c r="A4" s="64" t="s">
        <v>109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</row>
    <row r="5" spans="1:31" s="5" customFormat="1" ht="16.5" customHeight="1">
      <c r="A5" s="65" t="s">
        <v>75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</row>
    <row r="6" spans="1:31" s="3" customFormat="1" ht="10.199999999999999">
      <c r="A6" s="66" t="s">
        <v>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</row>
    <row r="7" spans="1:31" s="5" customFormat="1" ht="15.6">
      <c r="A7" s="65" t="s">
        <v>61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</row>
    <row r="8" spans="1:31" s="3" customFormat="1" ht="10.199999999999999">
      <c r="A8" s="67" t="s">
        <v>1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</row>
    <row r="9" spans="1:31" s="5" customFormat="1" ht="16.2" thickBot="1">
      <c r="A9" s="33" t="s">
        <v>114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31" ht="16.5" customHeight="1">
      <c r="A10" s="48" t="s">
        <v>23</v>
      </c>
      <c r="B10" s="47" t="s">
        <v>2</v>
      </c>
      <c r="C10" s="43" t="s">
        <v>110</v>
      </c>
      <c r="D10" s="47" t="s">
        <v>3</v>
      </c>
      <c r="E10" s="47"/>
      <c r="F10" s="43" t="s">
        <v>111</v>
      </c>
      <c r="G10" s="47" t="s">
        <v>4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 t="s">
        <v>5</v>
      </c>
      <c r="W10" s="47"/>
      <c r="X10" s="47"/>
      <c r="Y10" s="47"/>
      <c r="Z10" s="47"/>
      <c r="AA10" s="47"/>
      <c r="AB10" s="47"/>
      <c r="AC10" s="47"/>
      <c r="AD10" s="47"/>
      <c r="AE10" s="56"/>
    </row>
    <row r="11" spans="1:31" ht="46.95" customHeight="1">
      <c r="A11" s="49"/>
      <c r="B11" s="41"/>
      <c r="C11" s="44"/>
      <c r="D11" s="41"/>
      <c r="E11" s="41"/>
      <c r="F11" s="44"/>
      <c r="G11" s="41" t="s">
        <v>6</v>
      </c>
      <c r="H11" s="41"/>
      <c r="I11" s="41"/>
      <c r="J11" s="41"/>
      <c r="K11" s="41"/>
      <c r="L11" s="41"/>
      <c r="M11" s="41"/>
      <c r="N11" s="41"/>
      <c r="O11" s="41" t="s">
        <v>7</v>
      </c>
      <c r="P11" s="41"/>
      <c r="Q11" s="41"/>
      <c r="R11" s="41"/>
      <c r="S11" s="41"/>
      <c r="T11" s="41"/>
      <c r="U11" s="57" t="s">
        <v>8</v>
      </c>
      <c r="V11" s="41" t="s">
        <v>9</v>
      </c>
      <c r="W11" s="41"/>
      <c r="X11" s="41" t="s">
        <v>10</v>
      </c>
      <c r="Y11" s="41"/>
      <c r="Z11" s="41"/>
      <c r="AA11" s="41"/>
      <c r="AB11" s="41"/>
      <c r="AC11" s="41"/>
      <c r="AD11" s="41"/>
      <c r="AE11" s="42"/>
    </row>
    <row r="12" spans="1:31" ht="14.25" customHeight="1">
      <c r="A12" s="49"/>
      <c r="B12" s="41"/>
      <c r="C12" s="44"/>
      <c r="D12" s="41" t="s">
        <v>112</v>
      </c>
      <c r="E12" s="41" t="s">
        <v>113</v>
      </c>
      <c r="F12" s="44"/>
      <c r="G12" s="37" t="s">
        <v>57</v>
      </c>
      <c r="H12" s="37" t="s">
        <v>22</v>
      </c>
      <c r="I12" s="57" t="s">
        <v>12</v>
      </c>
      <c r="J12" s="41" t="s">
        <v>13</v>
      </c>
      <c r="K12" s="41"/>
      <c r="L12" s="41"/>
      <c r="M12" s="41"/>
      <c r="N12" s="41"/>
      <c r="O12" s="37" t="s">
        <v>58</v>
      </c>
      <c r="P12" s="41" t="s">
        <v>13</v>
      </c>
      <c r="Q12" s="41"/>
      <c r="R12" s="41"/>
      <c r="S12" s="41"/>
      <c r="T12" s="41"/>
      <c r="U12" s="57"/>
      <c r="V12" s="37" t="s">
        <v>11</v>
      </c>
      <c r="W12" s="37" t="s">
        <v>22</v>
      </c>
      <c r="X12" s="37" t="s">
        <v>59</v>
      </c>
      <c r="Y12" s="37" t="s">
        <v>22</v>
      </c>
      <c r="Z12" s="39" t="s">
        <v>14</v>
      </c>
      <c r="AA12" s="41" t="s">
        <v>13</v>
      </c>
      <c r="AB12" s="41"/>
      <c r="AC12" s="41"/>
      <c r="AD12" s="41"/>
      <c r="AE12" s="42"/>
    </row>
    <row r="13" spans="1:31" ht="21" customHeight="1">
      <c r="A13" s="49"/>
      <c r="B13" s="41"/>
      <c r="C13" s="44"/>
      <c r="D13" s="41"/>
      <c r="E13" s="41"/>
      <c r="F13" s="44"/>
      <c r="G13" s="37"/>
      <c r="H13" s="37"/>
      <c r="I13" s="57"/>
      <c r="J13" s="41" t="s">
        <v>15</v>
      </c>
      <c r="K13" s="41"/>
      <c r="L13" s="41"/>
      <c r="M13" s="41"/>
      <c r="N13" s="37" t="s">
        <v>16</v>
      </c>
      <c r="O13" s="37"/>
      <c r="P13" s="41" t="s">
        <v>15</v>
      </c>
      <c r="Q13" s="41"/>
      <c r="R13" s="41"/>
      <c r="S13" s="41"/>
      <c r="T13" s="57" t="s">
        <v>16</v>
      </c>
      <c r="U13" s="57"/>
      <c r="V13" s="37"/>
      <c r="W13" s="37"/>
      <c r="X13" s="37"/>
      <c r="Y13" s="37"/>
      <c r="Z13" s="39"/>
      <c r="AA13" s="41" t="s">
        <v>15</v>
      </c>
      <c r="AB13" s="41"/>
      <c r="AC13" s="41"/>
      <c r="AD13" s="41"/>
      <c r="AE13" s="59" t="s">
        <v>16</v>
      </c>
    </row>
    <row r="14" spans="1:31" ht="93.75" customHeight="1" thickBot="1">
      <c r="A14" s="50"/>
      <c r="B14" s="46"/>
      <c r="C14" s="45"/>
      <c r="D14" s="46"/>
      <c r="E14" s="46"/>
      <c r="F14" s="45"/>
      <c r="G14" s="38"/>
      <c r="H14" s="38"/>
      <c r="I14" s="58"/>
      <c r="J14" s="7" t="s">
        <v>17</v>
      </c>
      <c r="K14" s="8" t="s">
        <v>18</v>
      </c>
      <c r="L14" s="7" t="s">
        <v>19</v>
      </c>
      <c r="M14" s="7" t="s">
        <v>20</v>
      </c>
      <c r="N14" s="38"/>
      <c r="O14" s="38"/>
      <c r="P14" s="7" t="s">
        <v>17</v>
      </c>
      <c r="Q14" s="8" t="s">
        <v>18</v>
      </c>
      <c r="R14" s="7" t="s">
        <v>19</v>
      </c>
      <c r="S14" s="7" t="s">
        <v>20</v>
      </c>
      <c r="T14" s="58"/>
      <c r="U14" s="58"/>
      <c r="V14" s="38"/>
      <c r="W14" s="38"/>
      <c r="X14" s="38"/>
      <c r="Y14" s="38"/>
      <c r="Z14" s="40"/>
      <c r="AA14" s="9" t="s">
        <v>17</v>
      </c>
      <c r="AB14" s="8" t="s">
        <v>18</v>
      </c>
      <c r="AC14" s="9" t="s">
        <v>19</v>
      </c>
      <c r="AD14" s="9" t="s">
        <v>20</v>
      </c>
      <c r="AE14" s="60"/>
    </row>
    <row r="15" spans="1:31" s="3" customFormat="1" ht="10.8" thickBot="1">
      <c r="A15" s="12">
        <v>1</v>
      </c>
      <c r="B15" s="10">
        <v>2</v>
      </c>
      <c r="C15" s="10">
        <v>3</v>
      </c>
      <c r="D15" s="10">
        <v>4</v>
      </c>
      <c r="E15" s="10">
        <v>5</v>
      </c>
      <c r="F15" s="10">
        <v>6</v>
      </c>
      <c r="G15" s="10">
        <v>7</v>
      </c>
      <c r="H15" s="10">
        <v>8</v>
      </c>
      <c r="I15" s="10">
        <v>9</v>
      </c>
      <c r="J15" s="10">
        <v>10</v>
      </c>
      <c r="K15" s="10">
        <v>11</v>
      </c>
      <c r="L15" s="10">
        <v>12</v>
      </c>
      <c r="M15" s="10">
        <v>13</v>
      </c>
      <c r="N15" s="10">
        <v>14</v>
      </c>
      <c r="O15" s="10">
        <v>15</v>
      </c>
      <c r="P15" s="10">
        <v>16</v>
      </c>
      <c r="Q15" s="10">
        <v>17</v>
      </c>
      <c r="R15" s="10">
        <v>18</v>
      </c>
      <c r="S15" s="10">
        <v>19</v>
      </c>
      <c r="T15" s="10">
        <v>20</v>
      </c>
      <c r="U15" s="10">
        <v>21</v>
      </c>
      <c r="V15" s="10">
        <v>22</v>
      </c>
      <c r="W15" s="10">
        <v>23</v>
      </c>
      <c r="X15" s="10">
        <v>24</v>
      </c>
      <c r="Y15" s="10">
        <v>25</v>
      </c>
      <c r="Z15" s="10">
        <v>26</v>
      </c>
      <c r="AA15" s="10">
        <v>27</v>
      </c>
      <c r="AB15" s="10">
        <v>28</v>
      </c>
      <c r="AC15" s="10">
        <v>29</v>
      </c>
      <c r="AD15" s="10">
        <v>30</v>
      </c>
      <c r="AE15" s="11">
        <v>31</v>
      </c>
    </row>
    <row r="16" spans="1:31" s="4" customFormat="1" ht="13.8">
      <c r="A16" s="34" t="s">
        <v>21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6"/>
    </row>
    <row r="17" spans="1:31" ht="26.4">
      <c r="A17" s="13">
        <v>1</v>
      </c>
      <c r="B17" s="20" t="s">
        <v>62</v>
      </c>
      <c r="C17" s="14">
        <v>44.089399999999998</v>
      </c>
      <c r="D17" s="14">
        <v>234</v>
      </c>
      <c r="E17" s="14">
        <v>243</v>
      </c>
      <c r="F17" s="14">
        <v>5.51</v>
      </c>
      <c r="G17" s="15">
        <f>SUM(J17:N17)</f>
        <v>10</v>
      </c>
      <c r="H17" s="14">
        <v>4.3</v>
      </c>
      <c r="I17" s="14">
        <v>0</v>
      </c>
      <c r="J17" s="14">
        <v>1</v>
      </c>
      <c r="K17" s="14">
        <v>0</v>
      </c>
      <c r="L17" s="14">
        <v>0</v>
      </c>
      <c r="M17" s="14">
        <v>5</v>
      </c>
      <c r="N17" s="14">
        <v>4</v>
      </c>
      <c r="O17" s="15">
        <v>9</v>
      </c>
      <c r="P17" s="14">
        <v>0</v>
      </c>
      <c r="Q17" s="14">
        <v>0</v>
      </c>
      <c r="R17" s="14">
        <v>0</v>
      </c>
      <c r="S17" s="14">
        <v>5</v>
      </c>
      <c r="T17" s="14">
        <v>4</v>
      </c>
      <c r="U17" s="14">
        <v>90</v>
      </c>
      <c r="V17" s="14">
        <v>29</v>
      </c>
      <c r="W17" s="14">
        <v>12</v>
      </c>
      <c r="X17" s="15">
        <v>14</v>
      </c>
      <c r="Y17" s="14">
        <v>5.8</v>
      </c>
      <c r="Z17" s="14">
        <v>0</v>
      </c>
      <c r="AA17" s="14">
        <v>2</v>
      </c>
      <c r="AB17" s="14">
        <v>0</v>
      </c>
      <c r="AC17" s="14">
        <v>0</v>
      </c>
      <c r="AD17" s="14">
        <v>7</v>
      </c>
      <c r="AE17" s="16">
        <v>5</v>
      </c>
    </row>
    <row r="18" spans="1:31">
      <c r="A18" s="13">
        <v>2</v>
      </c>
      <c r="B18" s="17" t="s">
        <v>24</v>
      </c>
      <c r="C18" s="14">
        <v>38.758000000000003</v>
      </c>
      <c r="D18" s="14">
        <v>123</v>
      </c>
      <c r="E18" s="14">
        <v>135</v>
      </c>
      <c r="F18" s="14">
        <v>3.48</v>
      </c>
      <c r="G18" s="15">
        <v>9</v>
      </c>
      <c r="H18" s="14">
        <v>7.4</v>
      </c>
      <c r="I18" s="14">
        <v>0</v>
      </c>
      <c r="J18" s="14">
        <v>1</v>
      </c>
      <c r="K18" s="14">
        <v>0</v>
      </c>
      <c r="L18" s="14">
        <v>0</v>
      </c>
      <c r="M18" s="14">
        <v>5</v>
      </c>
      <c r="N18" s="14">
        <v>3</v>
      </c>
      <c r="O18" s="15">
        <v>6</v>
      </c>
      <c r="P18" s="14">
        <v>0</v>
      </c>
      <c r="Q18" s="14">
        <v>0</v>
      </c>
      <c r="R18" s="14">
        <v>0</v>
      </c>
      <c r="S18" s="14">
        <v>3</v>
      </c>
      <c r="T18" s="14">
        <v>3</v>
      </c>
      <c r="U18" s="14">
        <v>67</v>
      </c>
      <c r="V18" s="14">
        <v>16</v>
      </c>
      <c r="W18" s="14">
        <v>12</v>
      </c>
      <c r="X18" s="15">
        <v>14</v>
      </c>
      <c r="Y18" s="14">
        <v>10.4</v>
      </c>
      <c r="Z18" s="14">
        <v>0</v>
      </c>
      <c r="AA18" s="14">
        <v>2</v>
      </c>
      <c r="AB18" s="14">
        <v>0</v>
      </c>
      <c r="AC18" s="14">
        <v>0</v>
      </c>
      <c r="AD18" s="14">
        <v>7</v>
      </c>
      <c r="AE18" s="16">
        <v>5</v>
      </c>
    </row>
    <row r="19" spans="1:31">
      <c r="A19" s="13">
        <v>3</v>
      </c>
      <c r="B19" s="17" t="s">
        <v>25</v>
      </c>
      <c r="C19" s="14">
        <v>67.693799999999996</v>
      </c>
      <c r="D19" s="14">
        <v>151</v>
      </c>
      <c r="E19" s="14">
        <v>156</v>
      </c>
      <c r="F19" s="14">
        <v>2.2999999999999998</v>
      </c>
      <c r="G19" s="15">
        <v>7</v>
      </c>
      <c r="H19" s="14">
        <v>4.7</v>
      </c>
      <c r="I19" s="14">
        <v>0</v>
      </c>
      <c r="J19" s="14">
        <v>1</v>
      </c>
      <c r="K19" s="14">
        <v>0</v>
      </c>
      <c r="L19" s="14">
        <v>0</v>
      </c>
      <c r="M19" s="14">
        <v>3</v>
      </c>
      <c r="N19" s="14">
        <v>3</v>
      </c>
      <c r="O19" s="15">
        <v>6</v>
      </c>
      <c r="P19" s="14">
        <v>0</v>
      </c>
      <c r="Q19" s="14">
        <v>0</v>
      </c>
      <c r="R19" s="14">
        <v>0</v>
      </c>
      <c r="S19" s="14">
        <v>3</v>
      </c>
      <c r="T19" s="14">
        <v>3</v>
      </c>
      <c r="U19" s="14">
        <v>86</v>
      </c>
      <c r="V19" s="14">
        <v>12</v>
      </c>
      <c r="W19" s="14">
        <v>8</v>
      </c>
      <c r="X19" s="15">
        <v>7</v>
      </c>
      <c r="Y19" s="14">
        <v>4.5</v>
      </c>
      <c r="Z19" s="14">
        <v>0</v>
      </c>
      <c r="AA19" s="14">
        <v>1</v>
      </c>
      <c r="AB19" s="14">
        <v>0</v>
      </c>
      <c r="AC19" s="14">
        <v>0</v>
      </c>
      <c r="AD19" s="14">
        <v>3</v>
      </c>
      <c r="AE19" s="16">
        <v>3</v>
      </c>
    </row>
    <row r="20" spans="1:31" ht="26.4">
      <c r="A20" s="13">
        <v>4</v>
      </c>
      <c r="B20" s="17" t="s">
        <v>76</v>
      </c>
      <c r="C20" s="14">
        <v>8.3000000000000007</v>
      </c>
      <c r="D20" s="14">
        <v>49</v>
      </c>
      <c r="E20" s="14">
        <v>49</v>
      </c>
      <c r="F20" s="14">
        <v>5.9</v>
      </c>
      <c r="G20" s="15">
        <v>3</v>
      </c>
      <c r="H20" s="14">
        <v>6.2</v>
      </c>
      <c r="I20" s="14">
        <v>0</v>
      </c>
      <c r="J20" s="14">
        <v>0</v>
      </c>
      <c r="K20" s="14">
        <v>0</v>
      </c>
      <c r="L20" s="14">
        <v>0</v>
      </c>
      <c r="M20" s="14">
        <v>2</v>
      </c>
      <c r="N20" s="14">
        <v>1</v>
      </c>
      <c r="O20" s="15">
        <v>3</v>
      </c>
      <c r="P20" s="14">
        <v>0</v>
      </c>
      <c r="Q20" s="14">
        <v>0</v>
      </c>
      <c r="R20" s="14">
        <v>0</v>
      </c>
      <c r="S20" s="14">
        <v>2</v>
      </c>
      <c r="T20" s="14">
        <v>1</v>
      </c>
      <c r="U20" s="14">
        <v>100</v>
      </c>
      <c r="V20" s="14">
        <v>5</v>
      </c>
      <c r="W20" s="14">
        <v>12</v>
      </c>
      <c r="X20" s="15">
        <v>5</v>
      </c>
      <c r="Y20" s="14">
        <v>10.3</v>
      </c>
      <c r="Z20" s="14">
        <v>0</v>
      </c>
      <c r="AA20" s="14">
        <v>0</v>
      </c>
      <c r="AB20" s="14">
        <v>0</v>
      </c>
      <c r="AC20" s="14">
        <v>0</v>
      </c>
      <c r="AD20" s="14">
        <v>3</v>
      </c>
      <c r="AE20" s="16">
        <v>2</v>
      </c>
    </row>
    <row r="21" spans="1:31" ht="26.4">
      <c r="A21" s="13">
        <v>5</v>
      </c>
      <c r="B21" s="17" t="s">
        <v>77</v>
      </c>
      <c r="C21" s="14">
        <v>57.16</v>
      </c>
      <c r="D21" s="14">
        <v>107</v>
      </c>
      <c r="E21" s="14">
        <v>115</v>
      </c>
      <c r="F21" s="14">
        <v>2.0110000000000001</v>
      </c>
      <c r="G21" s="15">
        <v>7</v>
      </c>
      <c r="H21" s="14">
        <v>6.6</v>
      </c>
      <c r="I21" s="14">
        <v>0</v>
      </c>
      <c r="J21" s="14">
        <v>1</v>
      </c>
      <c r="K21" s="14">
        <v>0</v>
      </c>
      <c r="L21" s="14">
        <v>0</v>
      </c>
      <c r="M21" s="14">
        <v>3</v>
      </c>
      <c r="N21" s="14">
        <v>3</v>
      </c>
      <c r="O21" s="15">
        <v>6</v>
      </c>
      <c r="P21" s="14">
        <v>0</v>
      </c>
      <c r="Q21" s="14">
        <v>0</v>
      </c>
      <c r="R21" s="14">
        <v>0</v>
      </c>
      <c r="S21" s="14">
        <v>3</v>
      </c>
      <c r="T21" s="14">
        <v>3</v>
      </c>
      <c r="U21" s="14">
        <v>86</v>
      </c>
      <c r="V21" s="14">
        <v>9</v>
      </c>
      <c r="W21" s="14">
        <v>8</v>
      </c>
      <c r="X21" s="15">
        <v>9</v>
      </c>
      <c r="Y21" s="14">
        <v>7.9</v>
      </c>
      <c r="Z21" s="14">
        <v>0</v>
      </c>
      <c r="AA21" s="14">
        <v>1</v>
      </c>
      <c r="AB21" s="14">
        <v>0</v>
      </c>
      <c r="AC21" s="14">
        <v>0</v>
      </c>
      <c r="AD21" s="14">
        <v>5</v>
      </c>
      <c r="AE21" s="16">
        <v>3</v>
      </c>
    </row>
    <row r="22" spans="1:31">
      <c r="A22" s="13">
        <v>6</v>
      </c>
      <c r="B22" s="17" t="s">
        <v>26</v>
      </c>
      <c r="C22" s="14">
        <v>50.53754</v>
      </c>
      <c r="D22" s="14">
        <v>92</v>
      </c>
      <c r="E22" s="14">
        <v>117</v>
      </c>
      <c r="F22" s="14">
        <v>2.2999999999999998</v>
      </c>
      <c r="G22" s="15">
        <v>4</v>
      </c>
      <c r="H22" s="14">
        <v>4.4000000000000004</v>
      </c>
      <c r="I22" s="14">
        <v>0</v>
      </c>
      <c r="J22" s="14">
        <v>0</v>
      </c>
      <c r="K22" s="14">
        <v>0</v>
      </c>
      <c r="L22" s="14">
        <v>0</v>
      </c>
      <c r="M22" s="14">
        <v>2</v>
      </c>
      <c r="N22" s="14">
        <v>2</v>
      </c>
      <c r="O22" s="15">
        <v>3</v>
      </c>
      <c r="P22" s="14">
        <v>0</v>
      </c>
      <c r="Q22" s="14">
        <v>0</v>
      </c>
      <c r="R22" s="14">
        <v>0</v>
      </c>
      <c r="S22" s="14">
        <v>1</v>
      </c>
      <c r="T22" s="14">
        <v>2</v>
      </c>
      <c r="U22" s="14">
        <v>75</v>
      </c>
      <c r="V22" s="14">
        <v>9</v>
      </c>
      <c r="W22" s="14">
        <v>8</v>
      </c>
      <c r="X22" s="15">
        <v>7</v>
      </c>
      <c r="Y22" s="14">
        <v>6</v>
      </c>
      <c r="Z22" s="14">
        <v>0</v>
      </c>
      <c r="AA22" s="14">
        <v>1</v>
      </c>
      <c r="AB22" s="14">
        <v>0</v>
      </c>
      <c r="AC22" s="14">
        <v>0</v>
      </c>
      <c r="AD22" s="14">
        <v>3</v>
      </c>
      <c r="AE22" s="16">
        <v>3</v>
      </c>
    </row>
    <row r="23" spans="1:31" s="1" customFormat="1" ht="13.2">
      <c r="A23" s="13">
        <v>7</v>
      </c>
      <c r="B23" s="17" t="s">
        <v>63</v>
      </c>
      <c r="C23" s="14">
        <v>60.116999999999997</v>
      </c>
      <c r="D23" s="14">
        <v>109</v>
      </c>
      <c r="E23" s="14">
        <v>147</v>
      </c>
      <c r="F23" s="14">
        <v>2.4</v>
      </c>
      <c r="G23" s="15">
        <v>5</v>
      </c>
      <c r="H23" s="14">
        <v>4.5999999999999996</v>
      </c>
      <c r="I23" s="14">
        <v>0</v>
      </c>
      <c r="J23" s="14">
        <v>0</v>
      </c>
      <c r="K23" s="14">
        <v>0</v>
      </c>
      <c r="L23" s="14">
        <v>0</v>
      </c>
      <c r="M23" s="14">
        <v>3</v>
      </c>
      <c r="N23" s="14">
        <v>2</v>
      </c>
      <c r="O23" s="15">
        <v>5</v>
      </c>
      <c r="P23" s="14">
        <v>0</v>
      </c>
      <c r="Q23" s="14">
        <v>0</v>
      </c>
      <c r="R23" s="14">
        <v>0</v>
      </c>
      <c r="S23" s="14">
        <v>3</v>
      </c>
      <c r="T23" s="14">
        <v>2</v>
      </c>
      <c r="U23" s="14">
        <v>100</v>
      </c>
      <c r="V23" s="14">
        <v>11</v>
      </c>
      <c r="W23" s="14">
        <v>8</v>
      </c>
      <c r="X23" s="15">
        <v>10</v>
      </c>
      <c r="Y23" s="14">
        <v>6.9</v>
      </c>
      <c r="Z23" s="14">
        <v>0</v>
      </c>
      <c r="AA23" s="14">
        <v>1</v>
      </c>
      <c r="AB23" s="14">
        <v>0</v>
      </c>
      <c r="AC23" s="14">
        <v>0</v>
      </c>
      <c r="AD23" s="14">
        <v>5</v>
      </c>
      <c r="AE23" s="16">
        <v>4</v>
      </c>
    </row>
    <row r="24" spans="1:31" s="1" customFormat="1" ht="13.2">
      <c r="A24" s="13">
        <v>8</v>
      </c>
      <c r="B24" s="18" t="s">
        <v>64</v>
      </c>
      <c r="C24" s="18">
        <v>95.611000000000004</v>
      </c>
      <c r="D24" s="18">
        <v>106</v>
      </c>
      <c r="E24" s="18">
        <v>167</v>
      </c>
      <c r="F24" s="18">
        <v>1.74</v>
      </c>
      <c r="G24" s="15">
        <v>7</v>
      </c>
      <c r="H24" s="18">
        <v>6.7</v>
      </c>
      <c r="I24" s="18">
        <v>0</v>
      </c>
      <c r="J24" s="18">
        <v>1</v>
      </c>
      <c r="K24" s="18">
        <v>0</v>
      </c>
      <c r="L24" s="18">
        <v>0</v>
      </c>
      <c r="M24" s="18">
        <v>3</v>
      </c>
      <c r="N24" s="18">
        <v>3</v>
      </c>
      <c r="O24" s="15">
        <v>5</v>
      </c>
      <c r="P24" s="18">
        <v>0</v>
      </c>
      <c r="Q24" s="18">
        <v>0</v>
      </c>
      <c r="R24" s="18">
        <v>0</v>
      </c>
      <c r="S24" s="18">
        <v>2</v>
      </c>
      <c r="T24" s="18">
        <v>3</v>
      </c>
      <c r="U24" s="18">
        <v>71</v>
      </c>
      <c r="V24" s="18">
        <v>13</v>
      </c>
      <c r="W24" s="18">
        <v>8</v>
      </c>
      <c r="X24" s="15">
        <v>10</v>
      </c>
      <c r="Y24" s="18">
        <v>6</v>
      </c>
      <c r="Z24" s="18">
        <v>0</v>
      </c>
      <c r="AA24" s="18">
        <v>1</v>
      </c>
      <c r="AB24" s="18">
        <v>0</v>
      </c>
      <c r="AC24" s="18">
        <v>0</v>
      </c>
      <c r="AD24" s="18">
        <v>5</v>
      </c>
      <c r="AE24" s="19">
        <v>4</v>
      </c>
    </row>
    <row r="25" spans="1:31" s="1" customFormat="1" ht="13.2">
      <c r="A25" s="13">
        <v>9</v>
      </c>
      <c r="B25" s="18" t="s">
        <v>60</v>
      </c>
      <c r="C25" s="18">
        <v>21.741700000000002</v>
      </c>
      <c r="D25" s="18">
        <v>158</v>
      </c>
      <c r="E25" s="18">
        <v>158</v>
      </c>
      <c r="F25" s="18">
        <v>7.26</v>
      </c>
      <c r="G25" s="15">
        <v>14</v>
      </c>
      <c r="H25" s="18">
        <v>8.9</v>
      </c>
      <c r="I25" s="18">
        <v>0</v>
      </c>
      <c r="J25" s="18">
        <v>2</v>
      </c>
      <c r="K25" s="18">
        <v>0</v>
      </c>
      <c r="L25" s="18">
        <v>0</v>
      </c>
      <c r="M25" s="18">
        <v>7</v>
      </c>
      <c r="N25" s="18">
        <v>5</v>
      </c>
      <c r="O25" s="15">
        <v>12</v>
      </c>
      <c r="P25" s="18">
        <v>0</v>
      </c>
      <c r="Q25" s="18">
        <v>0</v>
      </c>
      <c r="R25" s="18">
        <v>0</v>
      </c>
      <c r="S25" s="18">
        <v>7</v>
      </c>
      <c r="T25" s="18">
        <v>5</v>
      </c>
      <c r="U25" s="18">
        <v>86</v>
      </c>
      <c r="V25" s="18">
        <v>23</v>
      </c>
      <c r="W25" s="18">
        <v>15</v>
      </c>
      <c r="X25" s="15">
        <v>21</v>
      </c>
      <c r="Y25" s="18">
        <v>13.3</v>
      </c>
      <c r="Z25" s="18">
        <v>0</v>
      </c>
      <c r="AA25" s="18">
        <v>3</v>
      </c>
      <c r="AB25" s="18">
        <v>0</v>
      </c>
      <c r="AC25" s="18">
        <v>0</v>
      </c>
      <c r="AD25" s="18">
        <v>11</v>
      </c>
      <c r="AE25" s="19">
        <v>7</v>
      </c>
    </row>
    <row r="26" spans="1:31" s="1" customFormat="1" ht="13.2">
      <c r="A26" s="13">
        <v>10</v>
      </c>
      <c r="B26" s="18" t="s">
        <v>27</v>
      </c>
      <c r="C26" s="18">
        <v>71.869</v>
      </c>
      <c r="D26" s="18">
        <v>180</v>
      </c>
      <c r="E26" s="18">
        <v>189</v>
      </c>
      <c r="F26" s="18">
        <v>2.62</v>
      </c>
      <c r="G26" s="15">
        <v>14</v>
      </c>
      <c r="H26" s="18">
        <v>7.8</v>
      </c>
      <c r="I26" s="18">
        <v>0</v>
      </c>
      <c r="J26" s="18">
        <v>2</v>
      </c>
      <c r="K26" s="18">
        <v>0</v>
      </c>
      <c r="L26" s="18">
        <v>0</v>
      </c>
      <c r="M26" s="18">
        <v>7</v>
      </c>
      <c r="N26" s="18">
        <v>5</v>
      </c>
      <c r="O26" s="15">
        <v>12</v>
      </c>
      <c r="P26" s="18">
        <v>0</v>
      </c>
      <c r="Q26" s="18">
        <v>0</v>
      </c>
      <c r="R26" s="18">
        <v>0</v>
      </c>
      <c r="S26" s="18">
        <v>7</v>
      </c>
      <c r="T26" s="18">
        <v>5</v>
      </c>
      <c r="U26" s="18">
        <v>86</v>
      </c>
      <c r="V26" s="18">
        <v>15</v>
      </c>
      <c r="W26" s="18">
        <v>8</v>
      </c>
      <c r="X26" s="15">
        <v>15</v>
      </c>
      <c r="Y26" s="18">
        <v>8</v>
      </c>
      <c r="Z26" s="18">
        <v>0</v>
      </c>
      <c r="AA26" s="18">
        <v>2</v>
      </c>
      <c r="AB26" s="18">
        <v>0</v>
      </c>
      <c r="AC26" s="18">
        <v>0</v>
      </c>
      <c r="AD26" s="18">
        <v>8</v>
      </c>
      <c r="AE26" s="19">
        <v>5</v>
      </c>
    </row>
    <row r="27" spans="1:31" s="1" customFormat="1" ht="13.2">
      <c r="A27" s="13">
        <v>11</v>
      </c>
      <c r="B27" s="18" t="s">
        <v>28</v>
      </c>
      <c r="C27" s="18">
        <v>60.589599999999997</v>
      </c>
      <c r="D27" s="18">
        <v>252</v>
      </c>
      <c r="E27" s="18">
        <v>257</v>
      </c>
      <c r="F27" s="18">
        <v>4.24</v>
      </c>
      <c r="G27" s="15">
        <v>20</v>
      </c>
      <c r="H27" s="18">
        <v>8</v>
      </c>
      <c r="I27" s="18">
        <v>0</v>
      </c>
      <c r="J27" s="18">
        <v>3</v>
      </c>
      <c r="K27" s="18">
        <v>0</v>
      </c>
      <c r="L27" s="18">
        <v>0</v>
      </c>
      <c r="M27" s="18">
        <v>10</v>
      </c>
      <c r="N27" s="18">
        <v>7</v>
      </c>
      <c r="O27" s="15">
        <v>17</v>
      </c>
      <c r="P27" s="18">
        <v>0</v>
      </c>
      <c r="Q27" s="18">
        <v>0</v>
      </c>
      <c r="R27" s="18">
        <v>0</v>
      </c>
      <c r="S27" s="18">
        <v>10</v>
      </c>
      <c r="T27" s="18">
        <v>7</v>
      </c>
      <c r="U27" s="18">
        <v>85</v>
      </c>
      <c r="V27" s="18">
        <v>30</v>
      </c>
      <c r="W27" s="18">
        <v>12</v>
      </c>
      <c r="X27" s="15">
        <v>21</v>
      </c>
      <c r="Y27" s="18">
        <v>8.1999999999999993</v>
      </c>
      <c r="Z27" s="18">
        <v>0</v>
      </c>
      <c r="AA27" s="18">
        <v>3</v>
      </c>
      <c r="AB27" s="18">
        <v>0</v>
      </c>
      <c r="AC27" s="18">
        <v>0</v>
      </c>
      <c r="AD27" s="18">
        <v>11</v>
      </c>
      <c r="AE27" s="19">
        <v>7</v>
      </c>
    </row>
    <row r="28" spans="1:31" s="1" customFormat="1" ht="13.2">
      <c r="A28" s="13">
        <v>12</v>
      </c>
      <c r="B28" s="18" t="s">
        <v>29</v>
      </c>
      <c r="C28" s="18">
        <v>58.561509999999998</v>
      </c>
      <c r="D28" s="18">
        <v>168</v>
      </c>
      <c r="E28" s="18">
        <v>172</v>
      </c>
      <c r="F28" s="18">
        <v>2.93</v>
      </c>
      <c r="G28" s="15">
        <v>10</v>
      </c>
      <c r="H28" s="18">
        <v>6</v>
      </c>
      <c r="I28" s="18">
        <v>0</v>
      </c>
      <c r="J28" s="18">
        <v>1</v>
      </c>
      <c r="K28" s="18">
        <v>0</v>
      </c>
      <c r="L28" s="18">
        <v>0</v>
      </c>
      <c r="M28" s="18">
        <v>5</v>
      </c>
      <c r="N28" s="18">
        <v>4</v>
      </c>
      <c r="O28" s="15">
        <v>9</v>
      </c>
      <c r="P28" s="18">
        <v>0</v>
      </c>
      <c r="Q28" s="18">
        <v>0</v>
      </c>
      <c r="R28" s="18">
        <v>0</v>
      </c>
      <c r="S28" s="18">
        <v>5</v>
      </c>
      <c r="T28" s="18">
        <v>4</v>
      </c>
      <c r="U28" s="18">
        <v>90</v>
      </c>
      <c r="V28" s="18">
        <v>13</v>
      </c>
      <c r="W28" s="18">
        <v>8</v>
      </c>
      <c r="X28" s="15">
        <v>12</v>
      </c>
      <c r="Y28" s="18">
        <v>7</v>
      </c>
      <c r="Z28" s="18">
        <v>0</v>
      </c>
      <c r="AA28" s="18">
        <v>1</v>
      </c>
      <c r="AB28" s="18">
        <v>0</v>
      </c>
      <c r="AC28" s="18">
        <v>0</v>
      </c>
      <c r="AD28" s="18">
        <v>7</v>
      </c>
      <c r="AE28" s="19">
        <v>4</v>
      </c>
    </row>
    <row r="29" spans="1:31" s="1" customFormat="1" ht="13.2">
      <c r="A29" s="13">
        <v>13</v>
      </c>
      <c r="B29" s="18" t="s">
        <v>65</v>
      </c>
      <c r="C29" s="18">
        <v>58.036409999999997</v>
      </c>
      <c r="D29" s="18">
        <v>232</v>
      </c>
      <c r="E29" s="18">
        <v>308</v>
      </c>
      <c r="F29" s="18">
        <v>5.3</v>
      </c>
      <c r="G29" s="15">
        <v>10</v>
      </c>
      <c r="H29" s="18">
        <v>4.4000000000000004</v>
      </c>
      <c r="I29" s="18">
        <v>0</v>
      </c>
      <c r="J29" s="18">
        <v>1</v>
      </c>
      <c r="K29" s="18">
        <v>0</v>
      </c>
      <c r="L29" s="18">
        <v>0</v>
      </c>
      <c r="M29" s="18">
        <v>5</v>
      </c>
      <c r="N29" s="18">
        <v>4</v>
      </c>
      <c r="O29" s="15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36</v>
      </c>
      <c r="W29" s="18">
        <v>12</v>
      </c>
      <c r="X29" s="15">
        <v>20</v>
      </c>
      <c r="Y29" s="18">
        <v>6.5</v>
      </c>
      <c r="Z29" s="18">
        <v>0</v>
      </c>
      <c r="AA29" s="18">
        <v>3</v>
      </c>
      <c r="AB29" s="18">
        <v>0</v>
      </c>
      <c r="AC29" s="18">
        <v>0</v>
      </c>
      <c r="AD29" s="18">
        <v>10</v>
      </c>
      <c r="AE29" s="19">
        <v>7</v>
      </c>
    </row>
    <row r="30" spans="1:31" s="1" customFormat="1" ht="13.2">
      <c r="A30" s="13">
        <v>14</v>
      </c>
      <c r="B30" s="18" t="s">
        <v>30</v>
      </c>
      <c r="C30" s="18">
        <v>53.829059999999998</v>
      </c>
      <c r="D30" s="18">
        <v>419</v>
      </c>
      <c r="E30" s="18">
        <v>443</v>
      </c>
      <c r="F30" s="18">
        <v>8.2200000000000006</v>
      </c>
      <c r="G30" s="15">
        <v>20</v>
      </c>
      <c r="H30" s="18">
        <v>4.8</v>
      </c>
      <c r="I30" s="18">
        <v>0</v>
      </c>
      <c r="J30" s="18">
        <v>3</v>
      </c>
      <c r="K30" s="18">
        <v>0</v>
      </c>
      <c r="L30" s="18">
        <v>0</v>
      </c>
      <c r="M30" s="18">
        <v>10</v>
      </c>
      <c r="N30" s="18">
        <v>7</v>
      </c>
      <c r="O30" s="15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66</v>
      </c>
      <c r="W30" s="18">
        <v>15</v>
      </c>
      <c r="X30" s="15">
        <v>27</v>
      </c>
      <c r="Y30" s="18">
        <v>6.1</v>
      </c>
      <c r="Z30" s="18">
        <v>0</v>
      </c>
      <c r="AA30" s="18">
        <v>4</v>
      </c>
      <c r="AB30" s="18">
        <v>0</v>
      </c>
      <c r="AC30" s="18">
        <v>0</v>
      </c>
      <c r="AD30" s="18">
        <v>14</v>
      </c>
      <c r="AE30" s="19">
        <v>9</v>
      </c>
    </row>
    <row r="31" spans="1:31" s="2" customFormat="1" ht="17.25" customHeight="1">
      <c r="A31" s="13">
        <v>15</v>
      </c>
      <c r="B31" s="14" t="s">
        <v>31</v>
      </c>
      <c r="C31" s="14">
        <v>75.972200000000001</v>
      </c>
      <c r="D31" s="14">
        <v>183</v>
      </c>
      <c r="E31" s="14">
        <v>183</v>
      </c>
      <c r="F31" s="14">
        <v>2.4</v>
      </c>
      <c r="G31" s="15">
        <v>8</v>
      </c>
      <c r="H31" s="14">
        <v>4.4000000000000004</v>
      </c>
      <c r="I31" s="14">
        <v>0</v>
      </c>
      <c r="J31" s="14">
        <v>1</v>
      </c>
      <c r="K31" s="14">
        <v>0</v>
      </c>
      <c r="L31" s="14">
        <v>0</v>
      </c>
      <c r="M31" s="14">
        <v>4</v>
      </c>
      <c r="N31" s="14">
        <v>3</v>
      </c>
      <c r="O31" s="15">
        <v>5</v>
      </c>
      <c r="P31" s="14">
        <v>0</v>
      </c>
      <c r="Q31" s="14">
        <v>0</v>
      </c>
      <c r="R31" s="14">
        <v>0</v>
      </c>
      <c r="S31" s="14">
        <v>2</v>
      </c>
      <c r="T31" s="14">
        <v>3</v>
      </c>
      <c r="U31" s="14">
        <v>63</v>
      </c>
      <c r="V31" s="14">
        <v>14</v>
      </c>
      <c r="W31" s="14">
        <v>8</v>
      </c>
      <c r="X31" s="15">
        <v>10</v>
      </c>
      <c r="Y31" s="14">
        <v>5.5</v>
      </c>
      <c r="Z31" s="14">
        <v>0</v>
      </c>
      <c r="AA31" s="14">
        <v>1</v>
      </c>
      <c r="AB31" s="14">
        <v>0</v>
      </c>
      <c r="AC31" s="14">
        <v>0</v>
      </c>
      <c r="AD31" s="14">
        <v>5</v>
      </c>
      <c r="AE31" s="16">
        <v>4</v>
      </c>
    </row>
    <row r="32" spans="1:31" s="2" customFormat="1" ht="17.25" customHeight="1">
      <c r="A32" s="13">
        <v>16</v>
      </c>
      <c r="B32" s="14" t="s">
        <v>78</v>
      </c>
      <c r="C32" s="14">
        <v>7.16</v>
      </c>
      <c r="D32" s="14">
        <v>62</v>
      </c>
      <c r="E32" s="14">
        <v>65</v>
      </c>
      <c r="F32" s="14">
        <v>9.07</v>
      </c>
      <c r="G32" s="15">
        <v>8</v>
      </c>
      <c r="H32" s="14">
        <v>13</v>
      </c>
      <c r="I32" s="14">
        <v>0</v>
      </c>
      <c r="J32" s="14">
        <v>1</v>
      </c>
      <c r="K32" s="14">
        <v>0</v>
      </c>
      <c r="L32" s="14">
        <v>0</v>
      </c>
      <c r="M32" s="14">
        <v>4</v>
      </c>
      <c r="N32" s="14">
        <v>3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11</v>
      </c>
      <c r="W32" s="14">
        <v>18</v>
      </c>
      <c r="X32" s="15">
        <v>10</v>
      </c>
      <c r="Y32" s="14">
        <v>15.4</v>
      </c>
      <c r="Z32" s="14">
        <v>0</v>
      </c>
      <c r="AA32" s="14">
        <v>1</v>
      </c>
      <c r="AB32" s="14">
        <v>0</v>
      </c>
      <c r="AC32" s="14">
        <v>0</v>
      </c>
      <c r="AD32" s="14">
        <v>5</v>
      </c>
      <c r="AE32" s="16">
        <v>4</v>
      </c>
    </row>
    <row r="33" spans="1:31" s="1" customFormat="1" ht="17.25" customHeight="1">
      <c r="A33" s="13">
        <v>17</v>
      </c>
      <c r="B33" s="14" t="s">
        <v>79</v>
      </c>
      <c r="C33" s="18">
        <v>25.892700000000001</v>
      </c>
      <c r="D33" s="18">
        <v>218</v>
      </c>
      <c r="E33" s="18">
        <v>220</v>
      </c>
      <c r="F33" s="18">
        <v>8.49</v>
      </c>
      <c r="G33" s="15">
        <v>20</v>
      </c>
      <c r="H33" s="18">
        <v>9.1999999999999993</v>
      </c>
      <c r="I33" s="18">
        <v>0</v>
      </c>
      <c r="J33" s="18">
        <v>3</v>
      </c>
      <c r="K33" s="18">
        <v>0</v>
      </c>
      <c r="L33" s="18">
        <v>0</v>
      </c>
      <c r="M33" s="18">
        <v>10</v>
      </c>
      <c r="N33" s="18">
        <v>7</v>
      </c>
      <c r="O33" s="15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33</v>
      </c>
      <c r="W33" s="18">
        <v>15</v>
      </c>
      <c r="X33" s="15">
        <v>27</v>
      </c>
      <c r="Y33" s="18">
        <v>12.3</v>
      </c>
      <c r="Z33" s="18">
        <v>0</v>
      </c>
      <c r="AA33" s="18">
        <v>4</v>
      </c>
      <c r="AB33" s="18">
        <v>0</v>
      </c>
      <c r="AC33" s="18">
        <v>0</v>
      </c>
      <c r="AD33" s="18">
        <v>14</v>
      </c>
      <c r="AE33" s="19">
        <v>9</v>
      </c>
    </row>
    <row r="34" spans="1:31" s="2" customFormat="1" ht="13.2">
      <c r="A34" s="13">
        <v>18</v>
      </c>
      <c r="B34" s="14" t="s">
        <v>66</v>
      </c>
      <c r="C34" s="14">
        <v>45.200749999999999</v>
      </c>
      <c r="D34" s="14">
        <v>135</v>
      </c>
      <c r="E34" s="14">
        <v>145</v>
      </c>
      <c r="F34" s="14">
        <v>3.21</v>
      </c>
      <c r="G34" s="15">
        <v>9</v>
      </c>
      <c r="H34" s="14">
        <v>6.7</v>
      </c>
      <c r="I34" s="14">
        <v>0</v>
      </c>
      <c r="J34" s="14">
        <v>1</v>
      </c>
      <c r="K34" s="14">
        <v>0</v>
      </c>
      <c r="L34" s="14">
        <v>0</v>
      </c>
      <c r="M34" s="14">
        <v>5</v>
      </c>
      <c r="N34" s="14">
        <v>3</v>
      </c>
      <c r="O34" s="15">
        <v>8</v>
      </c>
      <c r="P34" s="14">
        <v>0</v>
      </c>
      <c r="Q34" s="14">
        <v>0</v>
      </c>
      <c r="R34" s="14">
        <v>0</v>
      </c>
      <c r="S34" s="14">
        <v>5</v>
      </c>
      <c r="T34" s="14">
        <v>3</v>
      </c>
      <c r="U34" s="14">
        <v>89</v>
      </c>
      <c r="V34" s="14">
        <v>17</v>
      </c>
      <c r="W34" s="14">
        <v>12</v>
      </c>
      <c r="X34" s="15">
        <v>17</v>
      </c>
      <c r="Y34" s="14">
        <v>11.8</v>
      </c>
      <c r="Z34" s="14">
        <v>0</v>
      </c>
      <c r="AA34" s="14">
        <v>2</v>
      </c>
      <c r="AB34" s="14">
        <v>0</v>
      </c>
      <c r="AC34" s="14">
        <v>0</v>
      </c>
      <c r="AD34" s="14">
        <v>9</v>
      </c>
      <c r="AE34" s="16">
        <v>6</v>
      </c>
    </row>
    <row r="35" spans="1:31" s="2" customFormat="1" ht="13.2">
      <c r="A35" s="13">
        <v>19</v>
      </c>
      <c r="B35" s="14" t="s">
        <v>32</v>
      </c>
      <c r="C35" s="14">
        <v>17.9907</v>
      </c>
      <c r="D35" s="14">
        <v>89</v>
      </c>
      <c r="E35" s="14">
        <v>90</v>
      </c>
      <c r="F35" s="14">
        <v>5</v>
      </c>
      <c r="G35" s="15">
        <v>8</v>
      </c>
      <c r="H35" s="14">
        <v>7.9</v>
      </c>
      <c r="I35" s="14">
        <v>0</v>
      </c>
      <c r="J35" s="14">
        <v>1</v>
      </c>
      <c r="K35" s="14">
        <v>0</v>
      </c>
      <c r="L35" s="14">
        <v>0</v>
      </c>
      <c r="M35" s="14">
        <v>4</v>
      </c>
      <c r="N35" s="14">
        <v>3</v>
      </c>
      <c r="O35" s="15">
        <v>5</v>
      </c>
      <c r="P35" s="14">
        <v>0</v>
      </c>
      <c r="Q35" s="14">
        <v>0</v>
      </c>
      <c r="R35" s="14">
        <v>0</v>
      </c>
      <c r="S35" s="14">
        <v>2</v>
      </c>
      <c r="T35" s="14">
        <v>3</v>
      </c>
      <c r="U35" s="14">
        <v>63</v>
      </c>
      <c r="V35" s="14">
        <v>10</v>
      </c>
      <c r="W35" s="14">
        <v>12</v>
      </c>
      <c r="X35" s="15">
        <v>10</v>
      </c>
      <c r="Y35" s="14">
        <v>11.2</v>
      </c>
      <c r="Z35" s="14">
        <v>0</v>
      </c>
      <c r="AA35" s="14">
        <v>1</v>
      </c>
      <c r="AB35" s="14">
        <v>0</v>
      </c>
      <c r="AC35" s="14">
        <v>0</v>
      </c>
      <c r="AD35" s="14">
        <v>5</v>
      </c>
      <c r="AE35" s="16">
        <v>4</v>
      </c>
    </row>
    <row r="36" spans="1:31" s="2" customFormat="1" ht="26.4">
      <c r="A36" s="13">
        <v>20</v>
      </c>
      <c r="B36" s="15" t="s">
        <v>115</v>
      </c>
      <c r="C36" s="14">
        <v>87.706000000000003</v>
      </c>
      <c r="D36" s="14">
        <v>483</v>
      </c>
      <c r="E36" s="14">
        <v>388</v>
      </c>
      <c r="F36" s="14">
        <v>4.4000000000000004</v>
      </c>
      <c r="G36" s="15">
        <v>20</v>
      </c>
      <c r="H36" s="14">
        <v>4.2</v>
      </c>
      <c r="I36" s="14">
        <v>0</v>
      </c>
      <c r="J36" s="14">
        <v>3</v>
      </c>
      <c r="K36" s="14">
        <v>0</v>
      </c>
      <c r="L36" s="14">
        <v>0</v>
      </c>
      <c r="M36" s="14">
        <v>11</v>
      </c>
      <c r="N36" s="14">
        <v>6</v>
      </c>
      <c r="O36" s="15">
        <v>16</v>
      </c>
      <c r="P36" s="14">
        <v>0</v>
      </c>
      <c r="Q36" s="14">
        <v>0</v>
      </c>
      <c r="R36" s="14">
        <v>0</v>
      </c>
      <c r="S36" s="14">
        <v>11</v>
      </c>
      <c r="T36" s="14">
        <v>5</v>
      </c>
      <c r="U36" s="14">
        <v>80</v>
      </c>
      <c r="V36" s="14">
        <v>46</v>
      </c>
      <c r="W36" s="14">
        <v>12</v>
      </c>
      <c r="X36" s="15">
        <f t="shared" ref="X36:X59" si="0">SUM(AA36:AE36)</f>
        <v>20</v>
      </c>
      <c r="Y36" s="14">
        <v>5.2</v>
      </c>
      <c r="Z36" s="14">
        <v>0</v>
      </c>
      <c r="AA36" s="14">
        <v>3</v>
      </c>
      <c r="AB36" s="14">
        <v>0</v>
      </c>
      <c r="AC36" s="14">
        <v>0</v>
      </c>
      <c r="AD36" s="14">
        <v>11</v>
      </c>
      <c r="AE36" s="16">
        <v>6</v>
      </c>
    </row>
    <row r="37" spans="1:31" s="2" customFormat="1" ht="13.2">
      <c r="A37" s="13">
        <v>21</v>
      </c>
      <c r="B37" s="14" t="s">
        <v>80</v>
      </c>
      <c r="C37" s="14">
        <v>42.781559999999999</v>
      </c>
      <c r="D37" s="14">
        <v>65</v>
      </c>
      <c r="E37" s="14">
        <v>74</v>
      </c>
      <c r="F37" s="14">
        <v>1.73</v>
      </c>
      <c r="G37" s="15">
        <v>5</v>
      </c>
      <c r="H37" s="14">
        <v>7.7</v>
      </c>
      <c r="I37" s="14">
        <v>0</v>
      </c>
      <c r="J37" s="14">
        <v>0</v>
      </c>
      <c r="K37" s="14">
        <v>0</v>
      </c>
      <c r="L37" s="14">
        <v>0</v>
      </c>
      <c r="M37" s="14">
        <v>3</v>
      </c>
      <c r="N37" s="14">
        <v>2</v>
      </c>
      <c r="O37" s="15">
        <v>5</v>
      </c>
      <c r="P37" s="14">
        <v>0</v>
      </c>
      <c r="Q37" s="14">
        <v>0</v>
      </c>
      <c r="R37" s="14">
        <v>0</v>
      </c>
      <c r="S37" s="14">
        <v>3</v>
      </c>
      <c r="T37" s="14">
        <v>2</v>
      </c>
      <c r="U37" s="14">
        <v>100</v>
      </c>
      <c r="V37" s="14">
        <v>5</v>
      </c>
      <c r="W37" s="14">
        <v>8</v>
      </c>
      <c r="X37" s="15">
        <v>5</v>
      </c>
      <c r="Y37" s="14">
        <v>6.8</v>
      </c>
      <c r="Z37" s="14">
        <v>0</v>
      </c>
      <c r="AA37" s="14">
        <v>0</v>
      </c>
      <c r="AB37" s="14">
        <v>0</v>
      </c>
      <c r="AC37" s="14">
        <v>0</v>
      </c>
      <c r="AD37" s="14">
        <v>3</v>
      </c>
      <c r="AE37" s="16">
        <v>2</v>
      </c>
    </row>
    <row r="38" spans="1:31" s="2" customFormat="1" ht="13.2">
      <c r="A38" s="13">
        <v>22</v>
      </c>
      <c r="B38" s="14" t="s">
        <v>81</v>
      </c>
      <c r="C38" s="14">
        <v>26.186</v>
      </c>
      <c r="D38" s="14">
        <v>90</v>
      </c>
      <c r="E38" s="14">
        <v>94</v>
      </c>
      <c r="F38" s="14">
        <v>3.59</v>
      </c>
      <c r="G38" s="15">
        <v>5</v>
      </c>
      <c r="H38" s="14">
        <v>5.6</v>
      </c>
      <c r="I38" s="14">
        <v>0</v>
      </c>
      <c r="J38" s="14">
        <v>0</v>
      </c>
      <c r="K38" s="14">
        <v>0</v>
      </c>
      <c r="L38" s="14">
        <v>0</v>
      </c>
      <c r="M38" s="14">
        <v>3</v>
      </c>
      <c r="N38" s="14">
        <v>2</v>
      </c>
      <c r="O38" s="15">
        <v>1</v>
      </c>
      <c r="P38" s="14">
        <v>0</v>
      </c>
      <c r="Q38" s="14">
        <v>0</v>
      </c>
      <c r="R38" s="14">
        <v>0</v>
      </c>
      <c r="S38" s="14">
        <v>1</v>
      </c>
      <c r="T38" s="14">
        <v>0</v>
      </c>
      <c r="U38" s="14">
        <v>20</v>
      </c>
      <c r="V38" s="14">
        <v>11</v>
      </c>
      <c r="W38" s="14">
        <v>12</v>
      </c>
      <c r="X38" s="15">
        <v>5</v>
      </c>
      <c r="Y38" s="14">
        <v>5.4</v>
      </c>
      <c r="Z38" s="14">
        <v>0</v>
      </c>
      <c r="AA38" s="14">
        <v>0</v>
      </c>
      <c r="AB38" s="14">
        <v>0</v>
      </c>
      <c r="AC38" s="14">
        <v>0</v>
      </c>
      <c r="AD38" s="14">
        <v>3</v>
      </c>
      <c r="AE38" s="16">
        <v>2</v>
      </c>
    </row>
    <row r="39" spans="1:31" s="2" customFormat="1" ht="13.2">
      <c r="A39" s="13">
        <v>23</v>
      </c>
      <c r="B39" s="14" t="s">
        <v>82</v>
      </c>
      <c r="C39" s="14">
        <v>39.631</v>
      </c>
      <c r="D39" s="14">
        <v>58</v>
      </c>
      <c r="E39" s="14">
        <v>133</v>
      </c>
      <c r="F39" s="14">
        <v>3.4</v>
      </c>
      <c r="G39" s="15">
        <v>4</v>
      </c>
      <c r="H39" s="14">
        <v>6.9</v>
      </c>
      <c r="I39" s="14">
        <v>0</v>
      </c>
      <c r="J39" s="14">
        <v>0</v>
      </c>
      <c r="K39" s="14">
        <v>0</v>
      </c>
      <c r="L39" s="14">
        <v>0</v>
      </c>
      <c r="M39" s="14">
        <v>2</v>
      </c>
      <c r="N39" s="14">
        <v>2</v>
      </c>
      <c r="O39" s="15">
        <v>4</v>
      </c>
      <c r="P39" s="14">
        <v>0</v>
      </c>
      <c r="Q39" s="14">
        <v>0</v>
      </c>
      <c r="R39" s="14">
        <v>0</v>
      </c>
      <c r="S39" s="14">
        <v>2</v>
      </c>
      <c r="T39" s="14">
        <v>2</v>
      </c>
      <c r="U39" s="14">
        <v>100</v>
      </c>
      <c r="V39" s="14">
        <v>15</v>
      </c>
      <c r="W39" s="14">
        <v>12</v>
      </c>
      <c r="X39" s="15">
        <v>15</v>
      </c>
      <c r="Y39" s="14">
        <v>11.3</v>
      </c>
      <c r="Z39" s="14">
        <v>0</v>
      </c>
      <c r="AA39" s="14">
        <v>2</v>
      </c>
      <c r="AB39" s="14">
        <v>0</v>
      </c>
      <c r="AC39" s="14">
        <v>0</v>
      </c>
      <c r="AD39" s="14">
        <v>8</v>
      </c>
      <c r="AE39" s="16">
        <v>5</v>
      </c>
    </row>
    <row r="40" spans="1:31" s="2" customFormat="1" ht="13.2">
      <c r="A40" s="13">
        <v>24</v>
      </c>
      <c r="B40" s="14" t="s">
        <v>83</v>
      </c>
      <c r="C40" s="14">
        <v>37.008000000000003</v>
      </c>
      <c r="D40" s="14">
        <v>100</v>
      </c>
      <c r="E40" s="14">
        <v>102</v>
      </c>
      <c r="F40" s="14">
        <v>2.8</v>
      </c>
      <c r="G40" s="15">
        <v>5</v>
      </c>
      <c r="H40" s="14">
        <v>5</v>
      </c>
      <c r="I40" s="14">
        <v>0</v>
      </c>
      <c r="J40" s="14">
        <v>0</v>
      </c>
      <c r="K40" s="14">
        <v>0</v>
      </c>
      <c r="L40" s="14">
        <v>0</v>
      </c>
      <c r="M40" s="14">
        <v>3</v>
      </c>
      <c r="N40" s="14">
        <v>2</v>
      </c>
      <c r="O40" s="15">
        <v>5</v>
      </c>
      <c r="P40" s="14">
        <v>0</v>
      </c>
      <c r="Q40" s="14">
        <v>0</v>
      </c>
      <c r="R40" s="14">
        <v>0</v>
      </c>
      <c r="S40" s="14">
        <v>3</v>
      </c>
      <c r="T40" s="14">
        <v>2</v>
      </c>
      <c r="U40" s="14">
        <v>100</v>
      </c>
      <c r="V40" s="14">
        <v>8</v>
      </c>
      <c r="W40" s="14">
        <v>8</v>
      </c>
      <c r="X40" s="15">
        <v>6</v>
      </c>
      <c r="Y40" s="14">
        <v>5.9</v>
      </c>
      <c r="Z40" s="14">
        <v>0</v>
      </c>
      <c r="AA40" s="14">
        <v>0</v>
      </c>
      <c r="AB40" s="14">
        <v>0</v>
      </c>
      <c r="AC40" s="14">
        <v>0</v>
      </c>
      <c r="AD40" s="14">
        <v>4</v>
      </c>
      <c r="AE40" s="16">
        <v>2</v>
      </c>
    </row>
    <row r="41" spans="1:31" s="1" customFormat="1" ht="13.2">
      <c r="A41" s="13">
        <v>25</v>
      </c>
      <c r="B41" s="18" t="s">
        <v>67</v>
      </c>
      <c r="C41" s="18">
        <v>56.372999999999998</v>
      </c>
      <c r="D41" s="18">
        <v>445</v>
      </c>
      <c r="E41" s="18">
        <v>453</v>
      </c>
      <c r="F41" s="18">
        <v>8.0399999999999991</v>
      </c>
      <c r="G41" s="15">
        <v>27</v>
      </c>
      <c r="H41" s="18">
        <v>6.1</v>
      </c>
      <c r="I41" s="18">
        <v>0</v>
      </c>
      <c r="J41" s="18">
        <v>4</v>
      </c>
      <c r="K41" s="18">
        <v>0</v>
      </c>
      <c r="L41" s="18">
        <v>0</v>
      </c>
      <c r="M41" s="18">
        <v>14</v>
      </c>
      <c r="N41" s="18">
        <v>9</v>
      </c>
      <c r="O41" s="15">
        <v>21</v>
      </c>
      <c r="P41" s="18">
        <v>0</v>
      </c>
      <c r="Q41" s="18">
        <v>0</v>
      </c>
      <c r="R41" s="18">
        <v>0</v>
      </c>
      <c r="S41" s="18">
        <v>14</v>
      </c>
      <c r="T41" s="18">
        <v>7</v>
      </c>
      <c r="U41" s="18">
        <v>78</v>
      </c>
      <c r="V41" s="18">
        <v>67</v>
      </c>
      <c r="W41" s="18">
        <v>15</v>
      </c>
      <c r="X41" s="15">
        <v>25</v>
      </c>
      <c r="Y41" s="18">
        <v>5.6</v>
      </c>
      <c r="Z41" s="18">
        <v>0</v>
      </c>
      <c r="AA41" s="18">
        <v>3</v>
      </c>
      <c r="AB41" s="18">
        <v>0</v>
      </c>
      <c r="AC41" s="18">
        <v>0</v>
      </c>
      <c r="AD41" s="18">
        <v>14</v>
      </c>
      <c r="AE41" s="19">
        <v>8</v>
      </c>
    </row>
    <row r="42" spans="1:31" s="2" customFormat="1" ht="25.5" customHeight="1">
      <c r="A42" s="13">
        <v>26</v>
      </c>
      <c r="B42" s="15" t="s">
        <v>116</v>
      </c>
      <c r="C42" s="14">
        <v>92.668000000000006</v>
      </c>
      <c r="D42" s="14">
        <v>378</v>
      </c>
      <c r="E42" s="14">
        <v>311</v>
      </c>
      <c r="F42" s="14">
        <v>3.36</v>
      </c>
      <c r="G42" s="15">
        <v>15</v>
      </c>
      <c r="H42" s="14">
        <v>4.5</v>
      </c>
      <c r="I42" s="14">
        <v>0</v>
      </c>
      <c r="J42" s="14">
        <v>2</v>
      </c>
      <c r="K42" s="14">
        <v>0</v>
      </c>
      <c r="L42" s="14">
        <v>0</v>
      </c>
      <c r="M42" s="14">
        <v>8</v>
      </c>
      <c r="N42" s="14">
        <v>5</v>
      </c>
      <c r="O42" s="15">
        <v>9</v>
      </c>
      <c r="P42" s="14">
        <v>0</v>
      </c>
      <c r="Q42" s="14">
        <v>0</v>
      </c>
      <c r="R42" s="14">
        <v>0</v>
      </c>
      <c r="S42" s="14">
        <v>6</v>
      </c>
      <c r="T42" s="14">
        <v>3</v>
      </c>
      <c r="U42" s="14">
        <v>60</v>
      </c>
      <c r="V42" s="14">
        <v>37</v>
      </c>
      <c r="W42" s="14">
        <v>12</v>
      </c>
      <c r="X42" s="15">
        <v>15</v>
      </c>
      <c r="Y42" s="14">
        <v>4.9000000000000004</v>
      </c>
      <c r="Z42" s="14">
        <v>0</v>
      </c>
      <c r="AA42" s="14">
        <v>2</v>
      </c>
      <c r="AB42" s="14">
        <v>0</v>
      </c>
      <c r="AC42" s="14">
        <v>0</v>
      </c>
      <c r="AD42" s="14">
        <v>8</v>
      </c>
      <c r="AE42" s="16">
        <v>5</v>
      </c>
    </row>
    <row r="43" spans="1:31" s="2" customFormat="1" ht="25.5" customHeight="1">
      <c r="A43" s="13">
        <v>27</v>
      </c>
      <c r="B43" s="14" t="s">
        <v>84</v>
      </c>
      <c r="C43" s="14">
        <v>36.066000000000003</v>
      </c>
      <c r="D43" s="14">
        <v>133</v>
      </c>
      <c r="E43" s="14">
        <v>128</v>
      </c>
      <c r="F43" s="14">
        <v>3.55</v>
      </c>
      <c r="G43" s="15">
        <v>10</v>
      </c>
      <c r="H43" s="14">
        <v>7.6</v>
      </c>
      <c r="I43" s="14">
        <v>0</v>
      </c>
      <c r="J43" s="14">
        <v>1</v>
      </c>
      <c r="K43" s="14">
        <v>0</v>
      </c>
      <c r="L43" s="14">
        <v>0</v>
      </c>
      <c r="M43" s="14">
        <v>5</v>
      </c>
      <c r="N43" s="14">
        <v>4</v>
      </c>
      <c r="O43" s="15">
        <v>8</v>
      </c>
      <c r="P43" s="14">
        <v>0</v>
      </c>
      <c r="Q43" s="14">
        <v>0</v>
      </c>
      <c r="R43" s="14">
        <v>0</v>
      </c>
      <c r="S43" s="14">
        <v>4</v>
      </c>
      <c r="T43" s="14">
        <v>4</v>
      </c>
      <c r="U43" s="14">
        <v>80</v>
      </c>
      <c r="V43" s="14">
        <v>15</v>
      </c>
      <c r="W43" s="14">
        <v>12</v>
      </c>
      <c r="X43" s="15">
        <v>12</v>
      </c>
      <c r="Y43" s="14">
        <v>9.4</v>
      </c>
      <c r="Z43" s="14">
        <v>0</v>
      </c>
      <c r="AA43" s="14">
        <v>1</v>
      </c>
      <c r="AB43" s="14">
        <v>0</v>
      </c>
      <c r="AC43" s="14">
        <v>0</v>
      </c>
      <c r="AD43" s="14">
        <v>7</v>
      </c>
      <c r="AE43" s="16">
        <v>4</v>
      </c>
    </row>
    <row r="44" spans="1:31" s="2" customFormat="1" ht="25.5" customHeight="1">
      <c r="A44" s="13">
        <v>28</v>
      </c>
      <c r="B44" s="14" t="s">
        <v>85</v>
      </c>
      <c r="C44" s="14">
        <v>28.0185</v>
      </c>
      <c r="D44" s="14">
        <v>95</v>
      </c>
      <c r="E44" s="14">
        <v>96</v>
      </c>
      <c r="F44" s="14">
        <v>3.43</v>
      </c>
      <c r="G44" s="15">
        <v>7</v>
      </c>
      <c r="H44" s="14">
        <v>7.4</v>
      </c>
      <c r="I44" s="14">
        <v>0</v>
      </c>
      <c r="J44" s="14">
        <v>1</v>
      </c>
      <c r="K44" s="14">
        <v>0</v>
      </c>
      <c r="L44" s="14">
        <v>0</v>
      </c>
      <c r="M44" s="14">
        <v>3</v>
      </c>
      <c r="N44" s="14">
        <v>3</v>
      </c>
      <c r="O44" s="15">
        <v>7</v>
      </c>
      <c r="P44" s="14">
        <v>1</v>
      </c>
      <c r="Q44" s="14">
        <v>0</v>
      </c>
      <c r="R44" s="14">
        <v>0</v>
      </c>
      <c r="S44" s="14">
        <v>3</v>
      </c>
      <c r="T44" s="14">
        <v>3</v>
      </c>
      <c r="U44" s="14">
        <v>100</v>
      </c>
      <c r="V44" s="14">
        <v>11</v>
      </c>
      <c r="W44" s="14">
        <v>12</v>
      </c>
      <c r="X44" s="15">
        <v>9</v>
      </c>
      <c r="Y44" s="14">
        <v>9.4</v>
      </c>
      <c r="Z44" s="14">
        <v>0</v>
      </c>
      <c r="AA44" s="14">
        <v>1</v>
      </c>
      <c r="AB44" s="14">
        <v>0</v>
      </c>
      <c r="AC44" s="14">
        <v>0</v>
      </c>
      <c r="AD44" s="14">
        <v>4</v>
      </c>
      <c r="AE44" s="16">
        <v>4</v>
      </c>
    </row>
    <row r="45" spans="1:31" s="2" customFormat="1" ht="25.5" customHeight="1">
      <c r="A45" s="13">
        <v>29</v>
      </c>
      <c r="B45" s="14" t="s">
        <v>86</v>
      </c>
      <c r="C45" s="14">
        <v>21.29</v>
      </c>
      <c r="D45" s="14">
        <v>38</v>
      </c>
      <c r="E45" s="14">
        <v>85</v>
      </c>
      <c r="F45" s="14">
        <v>3.99</v>
      </c>
      <c r="G45" s="15">
        <v>3</v>
      </c>
      <c r="H45" s="14">
        <v>7.9</v>
      </c>
      <c r="I45" s="14">
        <v>0</v>
      </c>
      <c r="J45" s="14">
        <v>0</v>
      </c>
      <c r="K45" s="14">
        <v>0</v>
      </c>
      <c r="L45" s="14">
        <v>0</v>
      </c>
      <c r="M45" s="14">
        <v>2</v>
      </c>
      <c r="N45" s="14">
        <v>1</v>
      </c>
      <c r="O45" s="15">
        <v>2</v>
      </c>
      <c r="P45" s="14">
        <v>0</v>
      </c>
      <c r="Q45" s="14">
        <v>0</v>
      </c>
      <c r="R45" s="14">
        <v>0</v>
      </c>
      <c r="S45" s="14">
        <v>2</v>
      </c>
      <c r="T45" s="14">
        <v>0</v>
      </c>
      <c r="U45" s="14">
        <v>67</v>
      </c>
      <c r="V45" s="14">
        <v>10</v>
      </c>
      <c r="W45" s="14">
        <v>12</v>
      </c>
      <c r="X45" s="15">
        <v>10</v>
      </c>
      <c r="Y45" s="14">
        <v>11.8</v>
      </c>
      <c r="Z45" s="14">
        <v>0</v>
      </c>
      <c r="AA45" s="14">
        <v>1</v>
      </c>
      <c r="AB45" s="14">
        <v>0</v>
      </c>
      <c r="AC45" s="14">
        <v>0</v>
      </c>
      <c r="AD45" s="14">
        <v>6</v>
      </c>
      <c r="AE45" s="16">
        <v>3</v>
      </c>
    </row>
    <row r="46" spans="1:31" s="2" customFormat="1" ht="39.6" customHeight="1">
      <c r="A46" s="13">
        <v>30</v>
      </c>
      <c r="B46" s="15" t="s">
        <v>117</v>
      </c>
      <c r="C46" s="14">
        <v>24.84</v>
      </c>
      <c r="D46" s="14">
        <v>120</v>
      </c>
      <c r="E46" s="14">
        <v>111</v>
      </c>
      <c r="F46" s="14">
        <v>4.47</v>
      </c>
      <c r="G46" s="15">
        <v>10</v>
      </c>
      <c r="H46" s="14">
        <v>8.4</v>
      </c>
      <c r="I46" s="14">
        <v>0</v>
      </c>
      <c r="J46" s="14">
        <v>1</v>
      </c>
      <c r="K46" s="14">
        <v>0</v>
      </c>
      <c r="L46" s="14">
        <v>0</v>
      </c>
      <c r="M46" s="14">
        <v>6</v>
      </c>
      <c r="N46" s="14">
        <v>3</v>
      </c>
      <c r="O46" s="15">
        <v>4</v>
      </c>
      <c r="P46" s="14">
        <v>0</v>
      </c>
      <c r="Q46" s="14">
        <v>0</v>
      </c>
      <c r="R46" s="14">
        <v>0</v>
      </c>
      <c r="S46" s="14">
        <v>4</v>
      </c>
      <c r="T46" s="14">
        <v>0</v>
      </c>
      <c r="U46" s="14">
        <v>40</v>
      </c>
      <c r="V46" s="14">
        <v>13</v>
      </c>
      <c r="W46" s="14">
        <v>12</v>
      </c>
      <c r="X46" s="15">
        <v>10</v>
      </c>
      <c r="Y46" s="14">
        <v>9.1</v>
      </c>
      <c r="Z46" s="14">
        <v>0</v>
      </c>
      <c r="AA46" s="14">
        <v>1</v>
      </c>
      <c r="AB46" s="14">
        <v>0</v>
      </c>
      <c r="AC46" s="14">
        <v>0</v>
      </c>
      <c r="AD46" s="14">
        <v>6</v>
      </c>
      <c r="AE46" s="16">
        <v>3</v>
      </c>
    </row>
    <row r="47" spans="1:31" s="2" customFormat="1" ht="26.4">
      <c r="A47" s="13">
        <v>31</v>
      </c>
      <c r="B47" s="15" t="s">
        <v>68</v>
      </c>
      <c r="C47" s="14">
        <v>39.968000000000004</v>
      </c>
      <c r="D47" s="14">
        <v>188</v>
      </c>
      <c r="E47" s="14">
        <v>213</v>
      </c>
      <c r="F47" s="14">
        <v>5.33</v>
      </c>
      <c r="G47" s="15">
        <v>20</v>
      </c>
      <c r="H47" s="14">
        <v>10.7</v>
      </c>
      <c r="I47" s="14">
        <v>0</v>
      </c>
      <c r="J47" s="14">
        <v>3</v>
      </c>
      <c r="K47" s="14">
        <v>0</v>
      </c>
      <c r="L47" s="14">
        <v>0</v>
      </c>
      <c r="M47" s="14">
        <v>11</v>
      </c>
      <c r="N47" s="14">
        <v>6</v>
      </c>
      <c r="O47" s="15">
        <v>17</v>
      </c>
      <c r="P47" s="14">
        <v>0</v>
      </c>
      <c r="Q47" s="14">
        <v>0</v>
      </c>
      <c r="R47" s="14">
        <v>0</v>
      </c>
      <c r="S47" s="14">
        <v>11</v>
      </c>
      <c r="T47" s="14">
        <v>6</v>
      </c>
      <c r="U47" s="14">
        <v>85</v>
      </c>
      <c r="V47" s="14">
        <v>25</v>
      </c>
      <c r="W47" s="14">
        <v>12</v>
      </c>
      <c r="X47" s="15">
        <v>23</v>
      </c>
      <c r="Y47" s="14">
        <v>10.8</v>
      </c>
      <c r="Z47" s="14">
        <v>0</v>
      </c>
      <c r="AA47" s="14">
        <v>3</v>
      </c>
      <c r="AB47" s="14">
        <v>0</v>
      </c>
      <c r="AC47" s="14">
        <v>0</v>
      </c>
      <c r="AD47" s="14">
        <v>13</v>
      </c>
      <c r="AE47" s="16">
        <v>7</v>
      </c>
    </row>
    <row r="48" spans="1:31" s="2" customFormat="1" ht="32.25" customHeight="1">
      <c r="A48" s="13">
        <v>32</v>
      </c>
      <c r="B48" s="15" t="s">
        <v>118</v>
      </c>
      <c r="C48" s="14">
        <v>46</v>
      </c>
      <c r="D48" s="14">
        <v>187</v>
      </c>
      <c r="E48" s="14">
        <v>276</v>
      </c>
      <c r="F48" s="14">
        <v>6</v>
      </c>
      <c r="G48" s="15">
        <v>21</v>
      </c>
      <c r="H48" s="14">
        <v>11.3</v>
      </c>
      <c r="I48" s="14">
        <v>0</v>
      </c>
      <c r="J48" s="14">
        <v>3</v>
      </c>
      <c r="K48" s="14">
        <v>0</v>
      </c>
      <c r="L48" s="14">
        <v>0</v>
      </c>
      <c r="M48" s="14">
        <v>11</v>
      </c>
      <c r="N48" s="14">
        <v>7</v>
      </c>
      <c r="O48" s="15">
        <v>19</v>
      </c>
      <c r="P48" s="14">
        <v>1</v>
      </c>
      <c r="Q48" s="14">
        <v>0</v>
      </c>
      <c r="R48" s="14">
        <v>0</v>
      </c>
      <c r="S48" s="14">
        <v>11</v>
      </c>
      <c r="T48" s="14">
        <v>7</v>
      </c>
      <c r="U48" s="14">
        <v>91</v>
      </c>
      <c r="V48" s="14">
        <v>33</v>
      </c>
      <c r="W48" s="14">
        <v>12</v>
      </c>
      <c r="X48" s="15">
        <v>33</v>
      </c>
      <c r="Y48" s="14">
        <v>12</v>
      </c>
      <c r="Z48" s="14">
        <v>0</v>
      </c>
      <c r="AA48" s="14">
        <v>3</v>
      </c>
      <c r="AB48" s="14">
        <v>0</v>
      </c>
      <c r="AC48" s="14">
        <v>0</v>
      </c>
      <c r="AD48" s="14">
        <v>20</v>
      </c>
      <c r="AE48" s="16">
        <v>10</v>
      </c>
    </row>
    <row r="49" spans="1:32" s="2" customFormat="1" ht="24.75" customHeight="1">
      <c r="A49" s="13">
        <v>33</v>
      </c>
      <c r="B49" s="14" t="s">
        <v>69</v>
      </c>
      <c r="C49" s="14">
        <v>19.942</v>
      </c>
      <c r="D49" s="14">
        <v>39</v>
      </c>
      <c r="E49" s="14">
        <v>65</v>
      </c>
      <c r="F49" s="14">
        <v>3.26</v>
      </c>
      <c r="G49" s="15">
        <v>3</v>
      </c>
      <c r="H49" s="14">
        <v>7.7</v>
      </c>
      <c r="I49" s="14">
        <v>0</v>
      </c>
      <c r="J49" s="14">
        <v>0</v>
      </c>
      <c r="K49" s="14">
        <v>0</v>
      </c>
      <c r="L49" s="14">
        <v>0</v>
      </c>
      <c r="M49" s="14">
        <v>2</v>
      </c>
      <c r="N49" s="14">
        <v>1</v>
      </c>
      <c r="O49" s="15">
        <v>3</v>
      </c>
      <c r="P49" s="14">
        <v>0</v>
      </c>
      <c r="Q49" s="14">
        <v>0</v>
      </c>
      <c r="R49" s="14">
        <v>0</v>
      </c>
      <c r="S49" s="14">
        <v>2</v>
      </c>
      <c r="T49" s="14">
        <v>1</v>
      </c>
      <c r="U49" s="14">
        <v>100</v>
      </c>
      <c r="V49" s="14">
        <v>7</v>
      </c>
      <c r="W49" s="14">
        <v>12</v>
      </c>
      <c r="X49" s="15">
        <v>7</v>
      </c>
      <c r="Y49" s="14">
        <v>10.8</v>
      </c>
      <c r="Z49" s="14">
        <v>0</v>
      </c>
      <c r="AA49" s="14">
        <v>0</v>
      </c>
      <c r="AB49" s="14">
        <v>0</v>
      </c>
      <c r="AC49" s="14">
        <v>0</v>
      </c>
      <c r="AD49" s="14">
        <v>4</v>
      </c>
      <c r="AE49" s="16">
        <v>3</v>
      </c>
    </row>
    <row r="50" spans="1:32" s="2" customFormat="1" ht="39.6">
      <c r="A50" s="13">
        <v>34</v>
      </c>
      <c r="B50" s="15" t="s">
        <v>70</v>
      </c>
      <c r="C50" s="14">
        <v>39.987850000000002</v>
      </c>
      <c r="D50" s="14">
        <v>132</v>
      </c>
      <c r="E50" s="14">
        <v>148</v>
      </c>
      <c r="F50" s="14">
        <v>3.7</v>
      </c>
      <c r="G50" s="15">
        <v>15</v>
      </c>
      <c r="H50" s="14">
        <v>11.4</v>
      </c>
      <c r="I50" s="14">
        <v>0</v>
      </c>
      <c r="J50" s="14">
        <v>0</v>
      </c>
      <c r="K50" s="14">
        <v>0</v>
      </c>
      <c r="L50" s="14">
        <v>0</v>
      </c>
      <c r="M50" s="14">
        <v>10</v>
      </c>
      <c r="N50" s="14">
        <v>5</v>
      </c>
      <c r="O50" s="15">
        <v>9</v>
      </c>
      <c r="P50" s="14">
        <v>0</v>
      </c>
      <c r="Q50" s="14">
        <v>0</v>
      </c>
      <c r="R50" s="14">
        <v>0</v>
      </c>
      <c r="S50" s="14">
        <v>5</v>
      </c>
      <c r="T50" s="14">
        <v>4</v>
      </c>
      <c r="U50" s="14">
        <v>60</v>
      </c>
      <c r="V50" s="14">
        <v>17</v>
      </c>
      <c r="W50" s="14">
        <v>12</v>
      </c>
      <c r="X50" s="15">
        <v>17</v>
      </c>
      <c r="Y50" s="14">
        <v>11.5</v>
      </c>
      <c r="Z50" s="14">
        <v>0</v>
      </c>
      <c r="AA50" s="14">
        <v>0</v>
      </c>
      <c r="AB50" s="14">
        <v>0</v>
      </c>
      <c r="AC50" s="14">
        <v>0</v>
      </c>
      <c r="AD50" s="14">
        <v>11</v>
      </c>
      <c r="AE50" s="16">
        <v>6</v>
      </c>
    </row>
    <row r="51" spans="1:32" s="2" customFormat="1" ht="20.25" customHeight="1">
      <c r="A51" s="13">
        <v>35</v>
      </c>
      <c r="B51" s="15" t="s">
        <v>71</v>
      </c>
      <c r="C51" s="14">
        <v>74.884</v>
      </c>
      <c r="D51" s="14">
        <v>508</v>
      </c>
      <c r="E51" s="14">
        <v>513</v>
      </c>
      <c r="F51" s="14">
        <v>6.85</v>
      </c>
      <c r="G51" s="15">
        <v>65</v>
      </c>
      <c r="H51" s="14">
        <v>12.8</v>
      </c>
      <c r="I51" s="14">
        <v>0</v>
      </c>
      <c r="J51" s="14">
        <v>4</v>
      </c>
      <c r="K51" s="14">
        <v>0</v>
      </c>
      <c r="L51" s="14">
        <v>0</v>
      </c>
      <c r="M51" s="14">
        <v>41</v>
      </c>
      <c r="N51" s="14">
        <v>20</v>
      </c>
      <c r="O51" s="15">
        <v>38</v>
      </c>
      <c r="P51" s="14">
        <v>1</v>
      </c>
      <c r="Q51" s="14">
        <v>0</v>
      </c>
      <c r="R51" s="14">
        <v>0</v>
      </c>
      <c r="S51" s="14">
        <v>17</v>
      </c>
      <c r="T51" s="14">
        <v>20</v>
      </c>
      <c r="U51" s="14">
        <v>59</v>
      </c>
      <c r="V51" s="14">
        <v>76</v>
      </c>
      <c r="W51" s="14">
        <v>15</v>
      </c>
      <c r="X51" s="15">
        <v>70</v>
      </c>
      <c r="Y51" s="14">
        <v>13.8</v>
      </c>
      <c r="Z51" s="14">
        <v>0</v>
      </c>
      <c r="AA51" s="14">
        <v>4</v>
      </c>
      <c r="AB51" s="14">
        <v>0</v>
      </c>
      <c r="AC51" s="14">
        <v>0</v>
      </c>
      <c r="AD51" s="14">
        <v>44</v>
      </c>
      <c r="AE51" s="16">
        <v>22</v>
      </c>
    </row>
    <row r="52" spans="1:32" s="2" customFormat="1" ht="13.2">
      <c r="A52" s="13">
        <v>36</v>
      </c>
      <c r="B52" s="15" t="s">
        <v>33</v>
      </c>
      <c r="C52" s="14">
        <v>29.8</v>
      </c>
      <c r="D52" s="14">
        <v>177</v>
      </c>
      <c r="E52" s="14">
        <v>170</v>
      </c>
      <c r="F52" s="14">
        <v>5.7</v>
      </c>
      <c r="G52" s="15">
        <v>5</v>
      </c>
      <c r="H52" s="14">
        <v>2.9</v>
      </c>
      <c r="I52" s="14">
        <v>0</v>
      </c>
      <c r="J52" s="14">
        <v>0</v>
      </c>
      <c r="K52" s="14">
        <v>0</v>
      </c>
      <c r="L52" s="14">
        <v>0</v>
      </c>
      <c r="M52" s="14">
        <v>3</v>
      </c>
      <c r="N52" s="14">
        <v>2</v>
      </c>
      <c r="O52" s="15">
        <v>4</v>
      </c>
      <c r="P52" s="14">
        <v>0</v>
      </c>
      <c r="Q52" s="14">
        <v>0</v>
      </c>
      <c r="R52" s="14">
        <v>0</v>
      </c>
      <c r="S52" s="14">
        <v>2</v>
      </c>
      <c r="T52" s="14">
        <v>2</v>
      </c>
      <c r="U52" s="14">
        <v>80</v>
      </c>
      <c r="V52" s="14">
        <v>10</v>
      </c>
      <c r="W52" s="14">
        <v>12</v>
      </c>
      <c r="X52" s="15">
        <v>5</v>
      </c>
      <c r="Y52" s="14">
        <v>3</v>
      </c>
      <c r="Z52" s="14">
        <v>0</v>
      </c>
      <c r="AA52" s="14">
        <v>0</v>
      </c>
      <c r="AB52" s="14">
        <v>0</v>
      </c>
      <c r="AC52" s="14">
        <v>0</v>
      </c>
      <c r="AD52" s="14">
        <v>3</v>
      </c>
      <c r="AE52" s="16">
        <v>2</v>
      </c>
    </row>
    <row r="53" spans="1:32" s="2" customFormat="1" ht="13.2">
      <c r="A53" s="13">
        <v>37</v>
      </c>
      <c r="B53" s="15" t="s">
        <v>34</v>
      </c>
      <c r="C53" s="14">
        <v>28.348600000000001</v>
      </c>
      <c r="D53" s="14">
        <v>318</v>
      </c>
      <c r="E53" s="14">
        <v>330</v>
      </c>
      <c r="F53" s="14">
        <v>11.6</v>
      </c>
      <c r="G53" s="15">
        <v>23</v>
      </c>
      <c r="H53" s="14">
        <v>7.3</v>
      </c>
      <c r="I53" s="14">
        <v>0</v>
      </c>
      <c r="J53" s="14">
        <v>3</v>
      </c>
      <c r="K53" s="14">
        <v>0</v>
      </c>
      <c r="L53" s="14">
        <v>0</v>
      </c>
      <c r="M53" s="14">
        <v>10</v>
      </c>
      <c r="N53" s="14">
        <v>10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59</v>
      </c>
      <c r="W53" s="14">
        <v>18</v>
      </c>
      <c r="X53" s="15">
        <v>23</v>
      </c>
      <c r="Y53" s="14">
        <v>7</v>
      </c>
      <c r="Z53" s="14">
        <v>0</v>
      </c>
      <c r="AA53" s="14">
        <v>3</v>
      </c>
      <c r="AB53" s="14">
        <v>0</v>
      </c>
      <c r="AC53" s="14">
        <v>0</v>
      </c>
      <c r="AD53" s="14">
        <v>10</v>
      </c>
      <c r="AE53" s="16">
        <v>10</v>
      </c>
    </row>
    <row r="54" spans="1:32" s="2" customFormat="1" ht="23.4">
      <c r="A54" s="13">
        <v>38</v>
      </c>
      <c r="B54" s="15" t="s">
        <v>119</v>
      </c>
      <c r="C54" s="14">
        <v>40.6</v>
      </c>
      <c r="D54" s="14">
        <v>232</v>
      </c>
      <c r="E54" s="14">
        <v>263</v>
      </c>
      <c r="F54" s="14">
        <v>6.48</v>
      </c>
      <c r="G54" s="15">
        <v>27</v>
      </c>
      <c r="H54" s="14">
        <v>11.7</v>
      </c>
      <c r="I54" s="14">
        <v>0</v>
      </c>
      <c r="J54" s="14">
        <v>4</v>
      </c>
      <c r="K54" s="14">
        <v>0</v>
      </c>
      <c r="L54" s="14">
        <v>0</v>
      </c>
      <c r="M54" s="14">
        <v>14</v>
      </c>
      <c r="N54" s="14">
        <v>9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39</v>
      </c>
      <c r="W54" s="14">
        <v>15</v>
      </c>
      <c r="X54" s="15">
        <v>39</v>
      </c>
      <c r="Y54" s="14">
        <v>14.8</v>
      </c>
      <c r="Z54" s="14">
        <v>0</v>
      </c>
      <c r="AA54" s="14">
        <v>5</v>
      </c>
      <c r="AB54" s="14">
        <v>0</v>
      </c>
      <c r="AC54" s="14">
        <v>0</v>
      </c>
      <c r="AD54" s="14">
        <v>22</v>
      </c>
      <c r="AE54" s="16">
        <v>12</v>
      </c>
    </row>
    <row r="55" spans="1:32" s="2" customFormat="1" ht="23.4">
      <c r="A55" s="13">
        <v>39</v>
      </c>
      <c r="B55" s="22" t="s">
        <v>94</v>
      </c>
      <c r="C55" s="14">
        <v>54.302399999999999</v>
      </c>
      <c r="D55" s="14">
        <v>371</v>
      </c>
      <c r="E55" s="14">
        <v>389</v>
      </c>
      <c r="F55" s="14">
        <v>7.2</v>
      </c>
      <c r="G55" s="15">
        <v>55</v>
      </c>
      <c r="H55" s="14">
        <v>14.9</v>
      </c>
      <c r="I55" s="14">
        <v>0</v>
      </c>
      <c r="J55" s="14">
        <v>8</v>
      </c>
      <c r="K55" s="14">
        <v>0</v>
      </c>
      <c r="L55" s="14">
        <v>0</v>
      </c>
      <c r="M55" s="14">
        <v>30</v>
      </c>
      <c r="N55" s="14">
        <v>17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58</v>
      </c>
      <c r="W55" s="14">
        <v>15</v>
      </c>
      <c r="X55" s="15">
        <v>58</v>
      </c>
      <c r="Y55" s="14">
        <v>15</v>
      </c>
      <c r="Z55" s="14">
        <v>0</v>
      </c>
      <c r="AA55" s="14">
        <v>8</v>
      </c>
      <c r="AB55" s="14">
        <v>0</v>
      </c>
      <c r="AC55" s="14">
        <v>0</v>
      </c>
      <c r="AD55" s="14">
        <v>32</v>
      </c>
      <c r="AE55" s="16">
        <v>18</v>
      </c>
    </row>
    <row r="56" spans="1:32" s="2" customFormat="1" ht="27" customHeight="1">
      <c r="A56" s="13">
        <v>40</v>
      </c>
      <c r="B56" s="15" t="s">
        <v>95</v>
      </c>
      <c r="C56" s="14">
        <v>39.377769999999998</v>
      </c>
      <c r="D56" s="14">
        <v>200</v>
      </c>
      <c r="E56" s="14">
        <v>202</v>
      </c>
      <c r="F56" s="14">
        <v>5.13</v>
      </c>
      <c r="G56" s="15">
        <v>24</v>
      </c>
      <c r="H56" s="14">
        <v>12</v>
      </c>
      <c r="I56" s="14">
        <v>0</v>
      </c>
      <c r="J56" s="14">
        <v>3</v>
      </c>
      <c r="K56" s="14">
        <v>0</v>
      </c>
      <c r="L56" s="14">
        <v>0</v>
      </c>
      <c r="M56" s="14">
        <v>13</v>
      </c>
      <c r="N56" s="14">
        <v>8</v>
      </c>
      <c r="O56" s="15">
        <v>13</v>
      </c>
      <c r="P56" s="14">
        <v>0</v>
      </c>
      <c r="Q56" s="14">
        <v>0</v>
      </c>
      <c r="R56" s="14">
        <v>0</v>
      </c>
      <c r="S56" s="14">
        <v>9</v>
      </c>
      <c r="T56" s="14">
        <v>4</v>
      </c>
      <c r="U56" s="14">
        <v>54</v>
      </c>
      <c r="V56" s="14">
        <v>24</v>
      </c>
      <c r="W56" s="14">
        <v>12</v>
      </c>
      <c r="X56" s="15">
        <v>24</v>
      </c>
      <c r="Y56" s="14">
        <v>11.9</v>
      </c>
      <c r="Z56" s="14">
        <v>0</v>
      </c>
      <c r="AA56" s="14">
        <v>3</v>
      </c>
      <c r="AB56" s="14">
        <v>0</v>
      </c>
      <c r="AC56" s="14">
        <v>0</v>
      </c>
      <c r="AD56" s="14">
        <v>13</v>
      </c>
      <c r="AE56" s="16">
        <v>8</v>
      </c>
    </row>
    <row r="57" spans="1:32" s="2" customFormat="1" ht="39.6">
      <c r="A57" s="13">
        <v>41</v>
      </c>
      <c r="B57" s="15" t="s">
        <v>35</v>
      </c>
      <c r="C57" s="14">
        <v>18.5</v>
      </c>
      <c r="D57" s="14">
        <v>164</v>
      </c>
      <c r="E57" s="14">
        <v>134</v>
      </c>
      <c r="F57" s="14">
        <v>7.24</v>
      </c>
      <c r="G57" s="15">
        <v>15</v>
      </c>
      <c r="H57" s="14">
        <v>9.1999999999999993</v>
      </c>
      <c r="I57" s="14">
        <v>0</v>
      </c>
      <c r="J57" s="14">
        <v>2</v>
      </c>
      <c r="K57" s="14">
        <v>0</v>
      </c>
      <c r="L57" s="14">
        <v>0</v>
      </c>
      <c r="M57" s="14">
        <v>8</v>
      </c>
      <c r="N57" s="14">
        <v>5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20</v>
      </c>
      <c r="W57" s="14">
        <v>15</v>
      </c>
      <c r="X57" s="15">
        <f t="shared" si="0"/>
        <v>15</v>
      </c>
      <c r="Y57" s="14">
        <v>11.2</v>
      </c>
      <c r="Z57" s="14">
        <v>0</v>
      </c>
      <c r="AA57" s="14">
        <v>2</v>
      </c>
      <c r="AB57" s="14">
        <v>0</v>
      </c>
      <c r="AC57" s="14">
        <v>0</v>
      </c>
      <c r="AD57" s="14">
        <v>8</v>
      </c>
      <c r="AE57" s="16">
        <v>5</v>
      </c>
    </row>
    <row r="58" spans="1:32" s="2" customFormat="1" ht="24.75" customHeight="1">
      <c r="A58" s="13">
        <v>42</v>
      </c>
      <c r="B58" s="15" t="s">
        <v>36</v>
      </c>
      <c r="C58" s="14">
        <v>3.823</v>
      </c>
      <c r="D58" s="14">
        <v>34</v>
      </c>
      <c r="E58" s="14">
        <v>40</v>
      </c>
      <c r="F58" s="14">
        <v>10.46</v>
      </c>
      <c r="G58" s="15">
        <v>3</v>
      </c>
      <c r="H58" s="14">
        <v>8.9</v>
      </c>
      <c r="I58" s="14">
        <v>0</v>
      </c>
      <c r="J58" s="14">
        <v>0</v>
      </c>
      <c r="K58" s="14">
        <v>0</v>
      </c>
      <c r="L58" s="14">
        <v>0</v>
      </c>
      <c r="M58" s="14">
        <v>2</v>
      </c>
      <c r="N58" s="14">
        <v>1</v>
      </c>
      <c r="O58" s="15">
        <v>3</v>
      </c>
      <c r="P58" s="14">
        <v>0</v>
      </c>
      <c r="Q58" s="14">
        <v>0</v>
      </c>
      <c r="R58" s="14">
        <v>0</v>
      </c>
      <c r="S58" s="14">
        <v>2</v>
      </c>
      <c r="T58" s="14">
        <v>1</v>
      </c>
      <c r="U58" s="14">
        <v>100</v>
      </c>
      <c r="V58" s="14">
        <v>7</v>
      </c>
      <c r="W58" s="14">
        <v>18</v>
      </c>
      <c r="X58" s="15">
        <v>7</v>
      </c>
      <c r="Y58" s="14">
        <v>17.5</v>
      </c>
      <c r="Z58" s="14">
        <v>0</v>
      </c>
      <c r="AA58" s="14">
        <v>1</v>
      </c>
      <c r="AB58" s="14">
        <v>0</v>
      </c>
      <c r="AC58" s="14">
        <v>0</v>
      </c>
      <c r="AD58" s="14">
        <v>3</v>
      </c>
      <c r="AE58" s="16">
        <v>3</v>
      </c>
    </row>
    <row r="59" spans="1:32" s="2" customFormat="1" ht="25.5" customHeight="1">
      <c r="A59" s="13">
        <v>43</v>
      </c>
      <c r="B59" s="15" t="s">
        <v>37</v>
      </c>
      <c r="C59" s="14">
        <v>11.768280000000001</v>
      </c>
      <c r="D59" s="14">
        <v>49</v>
      </c>
      <c r="E59" s="14">
        <v>54</v>
      </c>
      <c r="F59" s="14">
        <v>4.59</v>
      </c>
      <c r="G59" s="15">
        <v>4</v>
      </c>
      <c r="H59" s="14">
        <v>8.1999999999999993</v>
      </c>
      <c r="I59" s="14">
        <v>0</v>
      </c>
      <c r="J59" s="14">
        <v>0</v>
      </c>
      <c r="K59" s="14">
        <v>0</v>
      </c>
      <c r="L59" s="14">
        <v>0</v>
      </c>
      <c r="M59" s="14">
        <v>2</v>
      </c>
      <c r="N59" s="14">
        <v>2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6</v>
      </c>
      <c r="W59" s="14">
        <v>12</v>
      </c>
      <c r="X59" s="15">
        <f t="shared" si="0"/>
        <v>4</v>
      </c>
      <c r="Y59" s="14">
        <v>7.5</v>
      </c>
      <c r="Z59" s="14">
        <v>0</v>
      </c>
      <c r="AA59" s="14">
        <v>0</v>
      </c>
      <c r="AB59" s="14">
        <v>0</v>
      </c>
      <c r="AC59" s="14">
        <v>0</v>
      </c>
      <c r="AD59" s="14">
        <v>2</v>
      </c>
      <c r="AE59" s="16">
        <v>2</v>
      </c>
    </row>
    <row r="60" spans="1:32" s="2" customFormat="1" ht="26.4">
      <c r="A60" s="13">
        <v>44</v>
      </c>
      <c r="B60" s="15" t="s">
        <v>38</v>
      </c>
      <c r="C60" s="14">
        <v>3.7189999999999999</v>
      </c>
      <c r="D60" s="14">
        <v>34</v>
      </c>
      <c r="E60" s="14">
        <v>36</v>
      </c>
      <c r="F60" s="14">
        <v>9.68</v>
      </c>
      <c r="G60" s="15">
        <v>4</v>
      </c>
      <c r="H60" s="14">
        <v>11.8</v>
      </c>
      <c r="I60" s="14">
        <v>0</v>
      </c>
      <c r="J60" s="14">
        <v>0</v>
      </c>
      <c r="K60" s="14">
        <v>0</v>
      </c>
      <c r="L60" s="14">
        <v>0</v>
      </c>
      <c r="M60" s="14">
        <v>2</v>
      </c>
      <c r="N60" s="14">
        <v>2</v>
      </c>
      <c r="O60" s="15">
        <v>4</v>
      </c>
      <c r="P60" s="14">
        <v>0</v>
      </c>
      <c r="Q60" s="14">
        <v>0</v>
      </c>
      <c r="R60" s="14">
        <v>0</v>
      </c>
      <c r="S60" s="14">
        <v>2</v>
      </c>
      <c r="T60" s="14">
        <v>2</v>
      </c>
      <c r="U60" s="14">
        <v>100</v>
      </c>
      <c r="V60" s="14">
        <v>6</v>
      </c>
      <c r="W60" s="14">
        <v>18</v>
      </c>
      <c r="X60" s="15">
        <v>4</v>
      </c>
      <c r="Y60" s="14">
        <v>11.2</v>
      </c>
      <c r="Z60" s="14">
        <v>0</v>
      </c>
      <c r="AA60" s="14">
        <v>0</v>
      </c>
      <c r="AB60" s="14">
        <v>0</v>
      </c>
      <c r="AC60" s="14">
        <v>0</v>
      </c>
      <c r="AD60" s="14">
        <v>2</v>
      </c>
      <c r="AE60" s="16">
        <v>2</v>
      </c>
    </row>
    <row r="61" spans="1:32" s="2" customFormat="1" ht="13.2">
      <c r="A61" s="13">
        <v>45</v>
      </c>
      <c r="B61" s="15" t="s">
        <v>39</v>
      </c>
      <c r="C61" s="14">
        <v>10.100569999999999</v>
      </c>
      <c r="D61" s="14">
        <v>96</v>
      </c>
      <c r="E61" s="14">
        <v>111</v>
      </c>
      <c r="F61" s="14">
        <v>10.99</v>
      </c>
      <c r="G61" s="15">
        <v>11</v>
      </c>
      <c r="H61" s="14">
        <v>11.5</v>
      </c>
      <c r="I61" s="14">
        <v>0</v>
      </c>
      <c r="J61" s="14">
        <v>1</v>
      </c>
      <c r="K61" s="14">
        <v>0</v>
      </c>
      <c r="L61" s="14">
        <v>0</v>
      </c>
      <c r="M61" s="14">
        <v>6</v>
      </c>
      <c r="N61" s="14">
        <v>4</v>
      </c>
      <c r="O61" s="15">
        <v>10</v>
      </c>
      <c r="P61" s="14">
        <v>0</v>
      </c>
      <c r="Q61" s="14">
        <v>0</v>
      </c>
      <c r="R61" s="14">
        <v>0</v>
      </c>
      <c r="S61" s="14">
        <v>6</v>
      </c>
      <c r="T61" s="14">
        <v>4</v>
      </c>
      <c r="U61" s="14">
        <v>91</v>
      </c>
      <c r="V61" s="14">
        <v>19</v>
      </c>
      <c r="W61" s="14">
        <v>18</v>
      </c>
      <c r="X61" s="15">
        <v>14</v>
      </c>
      <c r="Y61" s="14">
        <v>12.7</v>
      </c>
      <c r="Z61" s="14">
        <v>0</v>
      </c>
      <c r="AA61" s="14">
        <v>2</v>
      </c>
      <c r="AB61" s="14">
        <v>0</v>
      </c>
      <c r="AC61" s="14">
        <v>0</v>
      </c>
      <c r="AD61" s="14">
        <v>7</v>
      </c>
      <c r="AE61" s="16">
        <v>5</v>
      </c>
    </row>
    <row r="62" spans="1:32" s="2" customFormat="1" ht="24.75" customHeight="1">
      <c r="A62" s="13">
        <v>46</v>
      </c>
      <c r="B62" s="15" t="s">
        <v>72</v>
      </c>
      <c r="C62" s="14">
        <v>10.099</v>
      </c>
      <c r="D62" s="14">
        <v>80</v>
      </c>
      <c r="E62" s="14">
        <v>80</v>
      </c>
      <c r="F62" s="14">
        <v>7.92</v>
      </c>
      <c r="G62" s="15">
        <v>8</v>
      </c>
      <c r="H62" s="14">
        <v>10</v>
      </c>
      <c r="I62" s="14">
        <v>0</v>
      </c>
      <c r="J62" s="14">
        <v>1</v>
      </c>
      <c r="K62" s="14">
        <v>0</v>
      </c>
      <c r="L62" s="14">
        <v>0</v>
      </c>
      <c r="M62" s="14">
        <v>4</v>
      </c>
      <c r="N62" s="14">
        <v>3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12</v>
      </c>
      <c r="W62" s="14">
        <v>15</v>
      </c>
      <c r="X62" s="15">
        <v>7</v>
      </c>
      <c r="Y62" s="14">
        <v>8.8000000000000007</v>
      </c>
      <c r="Z62" s="14">
        <v>0</v>
      </c>
      <c r="AA62" s="14">
        <v>1</v>
      </c>
      <c r="AB62" s="14">
        <v>0</v>
      </c>
      <c r="AC62" s="14">
        <v>0</v>
      </c>
      <c r="AD62" s="14">
        <v>3</v>
      </c>
      <c r="AE62" s="16">
        <v>3</v>
      </c>
    </row>
    <row r="63" spans="1:32" s="2" customFormat="1" ht="21" customHeight="1">
      <c r="A63" s="13">
        <v>47</v>
      </c>
      <c r="B63" s="15" t="s">
        <v>40</v>
      </c>
      <c r="C63" s="14">
        <v>9.5551999999999992</v>
      </c>
      <c r="D63" s="14">
        <v>50</v>
      </c>
      <c r="E63" s="14">
        <v>52</v>
      </c>
      <c r="F63" s="14">
        <v>5.44</v>
      </c>
      <c r="G63" s="15">
        <v>6</v>
      </c>
      <c r="H63" s="14">
        <v>12</v>
      </c>
      <c r="I63" s="14">
        <v>0</v>
      </c>
      <c r="J63" s="14">
        <v>0</v>
      </c>
      <c r="K63" s="14">
        <v>0</v>
      </c>
      <c r="L63" s="14">
        <v>0</v>
      </c>
      <c r="M63" s="14">
        <v>4</v>
      </c>
      <c r="N63" s="14">
        <v>2</v>
      </c>
      <c r="O63" s="15">
        <v>4</v>
      </c>
      <c r="P63" s="14">
        <v>0</v>
      </c>
      <c r="Q63" s="14">
        <v>0</v>
      </c>
      <c r="R63" s="14">
        <v>0</v>
      </c>
      <c r="S63" s="14">
        <v>3</v>
      </c>
      <c r="T63" s="14">
        <v>1</v>
      </c>
      <c r="U63" s="14">
        <v>67</v>
      </c>
      <c r="V63" s="14">
        <v>6</v>
      </c>
      <c r="W63" s="14">
        <v>12</v>
      </c>
      <c r="X63" s="15">
        <v>6</v>
      </c>
      <c r="Y63" s="14">
        <v>11.6</v>
      </c>
      <c r="Z63" s="14">
        <v>0</v>
      </c>
      <c r="AA63" s="14">
        <v>0</v>
      </c>
      <c r="AB63" s="14">
        <v>0</v>
      </c>
      <c r="AC63" s="14">
        <v>0</v>
      </c>
      <c r="AD63" s="14">
        <v>4</v>
      </c>
      <c r="AE63" s="16">
        <v>2</v>
      </c>
      <c r="AF63" s="21"/>
    </row>
    <row r="64" spans="1:32" s="2" customFormat="1" ht="13.2">
      <c r="A64" s="13">
        <v>48</v>
      </c>
      <c r="B64" s="15" t="s">
        <v>41</v>
      </c>
      <c r="C64" s="14">
        <v>39.845999999999997</v>
      </c>
      <c r="D64" s="14">
        <v>483</v>
      </c>
      <c r="E64" s="14">
        <v>512</v>
      </c>
      <c r="F64" s="14">
        <v>12.849470459999999</v>
      </c>
      <c r="G64" s="15">
        <v>96</v>
      </c>
      <c r="H64" s="14">
        <v>19.899999999999999</v>
      </c>
      <c r="I64" s="14">
        <v>0</v>
      </c>
      <c r="J64" s="14">
        <v>10</v>
      </c>
      <c r="K64" s="14">
        <v>0</v>
      </c>
      <c r="L64" s="14">
        <v>0</v>
      </c>
      <c r="M64" s="14">
        <v>57</v>
      </c>
      <c r="N64" s="14">
        <v>29</v>
      </c>
      <c r="O64" s="15">
        <v>86</v>
      </c>
      <c r="P64" s="14">
        <v>0</v>
      </c>
      <c r="Q64" s="14">
        <v>0</v>
      </c>
      <c r="R64" s="14">
        <v>0</v>
      </c>
      <c r="S64" s="14">
        <v>57</v>
      </c>
      <c r="T64" s="14">
        <v>29</v>
      </c>
      <c r="U64" s="14">
        <v>90</v>
      </c>
      <c r="V64" s="14">
        <v>128</v>
      </c>
      <c r="W64" s="14">
        <v>25</v>
      </c>
      <c r="X64" s="15">
        <v>97</v>
      </c>
      <c r="Y64" s="14">
        <v>19</v>
      </c>
      <c r="Z64" s="14">
        <v>0</v>
      </c>
      <c r="AA64" s="14">
        <v>10</v>
      </c>
      <c r="AB64" s="14">
        <v>0</v>
      </c>
      <c r="AC64" s="14">
        <v>0</v>
      </c>
      <c r="AD64" s="14">
        <v>57</v>
      </c>
      <c r="AE64" s="16">
        <v>30</v>
      </c>
    </row>
    <row r="65" spans="1:31" s="2" customFormat="1" ht="26.4">
      <c r="A65" s="13">
        <v>49</v>
      </c>
      <c r="B65" s="15" t="s">
        <v>42</v>
      </c>
      <c r="C65" s="14">
        <v>22.507999999999999</v>
      </c>
      <c r="D65" s="14">
        <v>96</v>
      </c>
      <c r="E65" s="14">
        <v>96</v>
      </c>
      <c r="F65" s="14">
        <v>4.2699999999999996</v>
      </c>
      <c r="G65" s="15">
        <v>5</v>
      </c>
      <c r="H65" s="14">
        <v>5.3</v>
      </c>
      <c r="I65" s="14">
        <v>0</v>
      </c>
      <c r="J65" s="14">
        <v>0</v>
      </c>
      <c r="K65" s="14">
        <v>0</v>
      </c>
      <c r="L65" s="14">
        <v>0</v>
      </c>
      <c r="M65" s="14">
        <v>3</v>
      </c>
      <c r="N65" s="14">
        <v>2</v>
      </c>
      <c r="O65" s="15">
        <v>5</v>
      </c>
      <c r="P65" s="14">
        <v>0</v>
      </c>
      <c r="Q65" s="14">
        <v>0</v>
      </c>
      <c r="R65" s="14">
        <v>0</v>
      </c>
      <c r="S65" s="14">
        <v>3</v>
      </c>
      <c r="T65" s="14">
        <v>2</v>
      </c>
      <c r="U65" s="14">
        <v>100</v>
      </c>
      <c r="V65" s="14">
        <v>11</v>
      </c>
      <c r="W65" s="14">
        <v>12</v>
      </c>
      <c r="X65" s="15">
        <v>8</v>
      </c>
      <c r="Y65" s="14">
        <v>8.3000000000000007</v>
      </c>
      <c r="Z65" s="14">
        <v>0</v>
      </c>
      <c r="AA65" s="14">
        <v>1</v>
      </c>
      <c r="AB65" s="14">
        <v>0</v>
      </c>
      <c r="AC65" s="14">
        <v>0</v>
      </c>
      <c r="AD65" s="14">
        <v>4</v>
      </c>
      <c r="AE65" s="16">
        <v>3</v>
      </c>
    </row>
    <row r="66" spans="1:31" s="2" customFormat="1" ht="13.2">
      <c r="A66" s="13">
        <v>50</v>
      </c>
      <c r="B66" s="15" t="s">
        <v>87</v>
      </c>
      <c r="C66" s="14">
        <v>9.5987799999999996</v>
      </c>
      <c r="D66" s="14">
        <v>45</v>
      </c>
      <c r="E66" s="14">
        <v>44</v>
      </c>
      <c r="F66" s="14">
        <v>4.58</v>
      </c>
      <c r="G66" s="15">
        <v>3</v>
      </c>
      <c r="H66" s="14">
        <v>6.7</v>
      </c>
      <c r="I66" s="14">
        <v>0</v>
      </c>
      <c r="J66" s="14">
        <v>0</v>
      </c>
      <c r="K66" s="14">
        <v>0</v>
      </c>
      <c r="L66" s="14">
        <v>0</v>
      </c>
      <c r="M66" s="14">
        <v>2</v>
      </c>
      <c r="N66" s="14">
        <v>1</v>
      </c>
      <c r="O66" s="15">
        <v>3</v>
      </c>
      <c r="P66" s="14">
        <v>0</v>
      </c>
      <c r="Q66" s="14">
        <v>0</v>
      </c>
      <c r="R66" s="14">
        <v>0</v>
      </c>
      <c r="S66" s="14">
        <v>2</v>
      </c>
      <c r="T66" s="14">
        <v>1</v>
      </c>
      <c r="U66" s="14">
        <v>100</v>
      </c>
      <c r="V66" s="14">
        <v>5</v>
      </c>
      <c r="W66" s="14">
        <v>12</v>
      </c>
      <c r="X66" s="15">
        <v>4</v>
      </c>
      <c r="Y66" s="14">
        <v>9.1</v>
      </c>
      <c r="Z66" s="14">
        <v>0</v>
      </c>
      <c r="AA66" s="14">
        <v>0</v>
      </c>
      <c r="AB66" s="14">
        <v>0</v>
      </c>
      <c r="AC66" s="14">
        <v>0</v>
      </c>
      <c r="AD66" s="14">
        <v>2</v>
      </c>
      <c r="AE66" s="16">
        <v>2</v>
      </c>
    </row>
    <row r="67" spans="1:31" s="2" customFormat="1" ht="13.2">
      <c r="A67" s="13">
        <v>51</v>
      </c>
      <c r="B67" s="15" t="s">
        <v>43</v>
      </c>
      <c r="C67" s="14">
        <v>19.007000000000001</v>
      </c>
      <c r="D67" s="14">
        <v>67</v>
      </c>
      <c r="E67" s="14">
        <v>75</v>
      </c>
      <c r="F67" s="14">
        <v>3.95</v>
      </c>
      <c r="G67" s="15">
        <v>8</v>
      </c>
      <c r="H67" s="14">
        <v>12</v>
      </c>
      <c r="I67" s="14">
        <v>0</v>
      </c>
      <c r="J67" s="14">
        <v>0</v>
      </c>
      <c r="K67" s="14">
        <v>0</v>
      </c>
      <c r="L67" s="14">
        <v>0</v>
      </c>
      <c r="M67" s="14">
        <v>5</v>
      </c>
      <c r="N67" s="14">
        <v>3</v>
      </c>
      <c r="O67" s="15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9</v>
      </c>
      <c r="W67" s="14">
        <v>12</v>
      </c>
      <c r="X67" s="15">
        <v>9</v>
      </c>
      <c r="Y67" s="14">
        <v>12</v>
      </c>
      <c r="Z67" s="14">
        <v>0</v>
      </c>
      <c r="AA67" s="14">
        <v>0</v>
      </c>
      <c r="AB67" s="14">
        <v>0</v>
      </c>
      <c r="AC67" s="14">
        <v>0</v>
      </c>
      <c r="AD67" s="14">
        <v>6</v>
      </c>
      <c r="AE67" s="16">
        <v>3</v>
      </c>
    </row>
    <row r="68" spans="1:31" s="2" customFormat="1" ht="13.2">
      <c r="A68" s="13">
        <v>52</v>
      </c>
      <c r="B68" s="15" t="s">
        <v>44</v>
      </c>
      <c r="C68" s="14">
        <v>24.156189999999999</v>
      </c>
      <c r="D68" s="14">
        <v>80</v>
      </c>
      <c r="E68" s="14">
        <v>93</v>
      </c>
      <c r="F68" s="14">
        <v>3.85</v>
      </c>
      <c r="G68" s="15">
        <v>9</v>
      </c>
      <c r="H68" s="14">
        <v>11.3</v>
      </c>
      <c r="I68" s="14">
        <v>0</v>
      </c>
      <c r="J68" s="14">
        <v>1</v>
      </c>
      <c r="K68" s="14">
        <v>0</v>
      </c>
      <c r="L68" s="14">
        <v>0</v>
      </c>
      <c r="M68" s="14">
        <v>5</v>
      </c>
      <c r="N68" s="14">
        <v>3</v>
      </c>
      <c r="O68" s="15">
        <v>8</v>
      </c>
      <c r="P68" s="14">
        <v>0</v>
      </c>
      <c r="Q68" s="14">
        <v>0</v>
      </c>
      <c r="R68" s="14">
        <v>0</v>
      </c>
      <c r="S68" s="14">
        <v>5</v>
      </c>
      <c r="T68" s="14">
        <v>3</v>
      </c>
      <c r="U68" s="14">
        <v>89</v>
      </c>
      <c r="V68" s="14">
        <v>11</v>
      </c>
      <c r="W68" s="14">
        <v>12</v>
      </c>
      <c r="X68" s="15">
        <v>10</v>
      </c>
      <c r="Y68" s="14">
        <v>10.8</v>
      </c>
      <c r="Z68" s="14">
        <v>0</v>
      </c>
      <c r="AA68" s="14">
        <v>1</v>
      </c>
      <c r="AB68" s="14">
        <v>0</v>
      </c>
      <c r="AC68" s="14">
        <v>0</v>
      </c>
      <c r="AD68" s="14">
        <v>6</v>
      </c>
      <c r="AE68" s="16">
        <v>3</v>
      </c>
    </row>
    <row r="69" spans="1:31" s="2" customFormat="1" ht="13.2">
      <c r="A69" s="13">
        <v>53</v>
      </c>
      <c r="B69" s="15" t="s">
        <v>45</v>
      </c>
      <c r="C69" s="14">
        <v>25.241299999999999</v>
      </c>
      <c r="D69" s="14">
        <v>288</v>
      </c>
      <c r="E69" s="14">
        <v>342</v>
      </c>
      <c r="F69" s="14">
        <v>13.5</v>
      </c>
      <c r="G69" s="15">
        <v>10</v>
      </c>
      <c r="H69" s="14">
        <v>3.5</v>
      </c>
      <c r="I69" s="14">
        <v>0</v>
      </c>
      <c r="J69" s="14">
        <v>1</v>
      </c>
      <c r="K69" s="14">
        <v>0</v>
      </c>
      <c r="L69" s="14">
        <v>0</v>
      </c>
      <c r="M69" s="14">
        <v>6</v>
      </c>
      <c r="N69" s="14">
        <v>3</v>
      </c>
      <c r="O69" s="15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85</v>
      </c>
      <c r="W69" s="14">
        <v>25</v>
      </c>
      <c r="X69" s="15">
        <v>10</v>
      </c>
      <c r="Y69" s="14">
        <v>3</v>
      </c>
      <c r="Z69" s="14">
        <v>0</v>
      </c>
      <c r="AA69" s="14">
        <v>1</v>
      </c>
      <c r="AB69" s="14">
        <v>0</v>
      </c>
      <c r="AC69" s="14">
        <v>0</v>
      </c>
      <c r="AD69" s="14">
        <v>6</v>
      </c>
      <c r="AE69" s="16">
        <v>3</v>
      </c>
    </row>
    <row r="70" spans="1:31" s="2" customFormat="1" ht="26.4">
      <c r="A70" s="13">
        <v>54</v>
      </c>
      <c r="B70" s="23" t="s">
        <v>46</v>
      </c>
      <c r="C70" s="24">
        <v>12.25737</v>
      </c>
      <c r="D70" s="24">
        <v>138</v>
      </c>
      <c r="E70" s="24">
        <v>143</v>
      </c>
      <c r="F70" s="24">
        <v>11.66</v>
      </c>
      <c r="G70" s="15">
        <v>20</v>
      </c>
      <c r="H70" s="24">
        <v>14.5</v>
      </c>
      <c r="I70" s="24">
        <v>0</v>
      </c>
      <c r="J70" s="24">
        <v>3</v>
      </c>
      <c r="K70" s="24">
        <v>0</v>
      </c>
      <c r="L70" s="24">
        <v>0</v>
      </c>
      <c r="M70" s="24">
        <v>11</v>
      </c>
      <c r="N70" s="24">
        <v>6</v>
      </c>
      <c r="O70" s="15">
        <v>14</v>
      </c>
      <c r="P70" s="24">
        <v>0</v>
      </c>
      <c r="Q70" s="24">
        <v>0</v>
      </c>
      <c r="R70" s="24">
        <v>0</v>
      </c>
      <c r="S70" s="24">
        <v>8</v>
      </c>
      <c r="T70" s="24">
        <v>6</v>
      </c>
      <c r="U70" s="24">
        <v>70</v>
      </c>
      <c r="V70" s="24">
        <v>25</v>
      </c>
      <c r="W70" s="24">
        <v>18</v>
      </c>
      <c r="X70" s="15">
        <v>20</v>
      </c>
      <c r="Y70" s="24">
        <v>14</v>
      </c>
      <c r="Z70" s="24">
        <v>0</v>
      </c>
      <c r="AA70" s="24">
        <v>3</v>
      </c>
      <c r="AB70" s="24">
        <v>0</v>
      </c>
      <c r="AC70" s="24">
        <v>0</v>
      </c>
      <c r="AD70" s="24">
        <v>11</v>
      </c>
      <c r="AE70" s="25">
        <v>6</v>
      </c>
    </row>
    <row r="71" spans="1:31" s="2" customFormat="1" ht="13.2">
      <c r="A71" s="13">
        <v>55</v>
      </c>
      <c r="B71" s="23" t="s">
        <v>47</v>
      </c>
      <c r="C71" s="24">
        <v>5.1159999999999997</v>
      </c>
      <c r="D71" s="24">
        <v>48</v>
      </c>
      <c r="E71" s="24">
        <v>47</v>
      </c>
      <c r="F71" s="24">
        <v>9.18</v>
      </c>
      <c r="G71" s="15">
        <v>7</v>
      </c>
      <c r="H71" s="24">
        <v>14.6</v>
      </c>
      <c r="I71" s="24">
        <v>0</v>
      </c>
      <c r="J71" s="24">
        <v>1</v>
      </c>
      <c r="K71" s="24">
        <v>0</v>
      </c>
      <c r="L71" s="24">
        <v>0</v>
      </c>
      <c r="M71" s="24">
        <v>3</v>
      </c>
      <c r="N71" s="24">
        <v>3</v>
      </c>
      <c r="O71" s="15">
        <v>6</v>
      </c>
      <c r="P71" s="24">
        <v>0</v>
      </c>
      <c r="Q71" s="24">
        <v>0</v>
      </c>
      <c r="R71" s="24">
        <v>0</v>
      </c>
      <c r="S71" s="24">
        <v>3</v>
      </c>
      <c r="T71" s="24">
        <v>3</v>
      </c>
      <c r="U71" s="24">
        <v>86</v>
      </c>
      <c r="V71" s="24">
        <v>8</v>
      </c>
      <c r="W71" s="24">
        <v>18</v>
      </c>
      <c r="X71" s="15">
        <v>7</v>
      </c>
      <c r="Y71" s="24">
        <v>14.9</v>
      </c>
      <c r="Z71" s="24">
        <v>0</v>
      </c>
      <c r="AA71" s="24">
        <v>1</v>
      </c>
      <c r="AB71" s="24">
        <v>0</v>
      </c>
      <c r="AC71" s="24">
        <v>0</v>
      </c>
      <c r="AD71" s="24">
        <v>3</v>
      </c>
      <c r="AE71" s="25">
        <v>3</v>
      </c>
    </row>
    <row r="72" spans="1:31" s="2" customFormat="1" ht="26.4">
      <c r="A72" s="13">
        <v>56</v>
      </c>
      <c r="B72" s="23" t="s">
        <v>48</v>
      </c>
      <c r="C72" s="24">
        <v>20</v>
      </c>
      <c r="D72" s="24">
        <v>197</v>
      </c>
      <c r="E72" s="24">
        <v>186</v>
      </c>
      <c r="F72" s="24">
        <v>9.3000000000000007</v>
      </c>
      <c r="G72" s="15">
        <v>25</v>
      </c>
      <c r="H72" s="24">
        <v>12.7</v>
      </c>
      <c r="I72" s="24">
        <v>0</v>
      </c>
      <c r="J72" s="24">
        <v>3</v>
      </c>
      <c r="K72" s="24">
        <v>0</v>
      </c>
      <c r="L72" s="24">
        <v>0</v>
      </c>
      <c r="M72" s="24">
        <v>14</v>
      </c>
      <c r="N72" s="24">
        <v>8</v>
      </c>
      <c r="O72" s="15">
        <v>16</v>
      </c>
      <c r="P72" s="24">
        <v>0</v>
      </c>
      <c r="Q72" s="24">
        <v>0</v>
      </c>
      <c r="R72" s="24">
        <v>0</v>
      </c>
      <c r="S72" s="24">
        <v>10</v>
      </c>
      <c r="T72" s="24">
        <v>6</v>
      </c>
      <c r="U72" s="24">
        <v>64</v>
      </c>
      <c r="V72" s="24">
        <v>33</v>
      </c>
      <c r="W72" s="24">
        <v>18</v>
      </c>
      <c r="X72" s="15">
        <v>25</v>
      </c>
      <c r="Y72" s="24">
        <v>13.5</v>
      </c>
      <c r="Z72" s="24">
        <v>0</v>
      </c>
      <c r="AA72" s="24">
        <v>3</v>
      </c>
      <c r="AB72" s="24">
        <v>0</v>
      </c>
      <c r="AC72" s="24">
        <v>0</v>
      </c>
      <c r="AD72" s="24">
        <v>14</v>
      </c>
      <c r="AE72" s="25">
        <v>8</v>
      </c>
    </row>
    <row r="73" spans="1:31" s="2" customFormat="1" ht="26.4">
      <c r="A73" s="13">
        <v>57</v>
      </c>
      <c r="B73" s="23" t="s">
        <v>49</v>
      </c>
      <c r="C73" s="24">
        <v>37.692619999999998</v>
      </c>
      <c r="D73" s="24">
        <v>194</v>
      </c>
      <c r="E73" s="24">
        <v>204</v>
      </c>
      <c r="F73" s="24">
        <v>5.41</v>
      </c>
      <c r="G73" s="15">
        <v>20</v>
      </c>
      <c r="H73" s="24">
        <v>10.4</v>
      </c>
      <c r="I73" s="24">
        <v>0</v>
      </c>
      <c r="J73" s="24">
        <v>3</v>
      </c>
      <c r="K73" s="24">
        <v>0</v>
      </c>
      <c r="L73" s="24">
        <v>0</v>
      </c>
      <c r="M73" s="24">
        <v>11</v>
      </c>
      <c r="N73" s="24">
        <v>6</v>
      </c>
      <c r="O73" s="15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24</v>
      </c>
      <c r="W73" s="24">
        <v>12</v>
      </c>
      <c r="X73" s="15">
        <v>20</v>
      </c>
      <c r="Y73" s="24">
        <v>9.9</v>
      </c>
      <c r="Z73" s="24">
        <v>0</v>
      </c>
      <c r="AA73" s="24">
        <v>3</v>
      </c>
      <c r="AB73" s="24">
        <v>0</v>
      </c>
      <c r="AC73" s="24">
        <v>0</v>
      </c>
      <c r="AD73" s="24">
        <v>11</v>
      </c>
      <c r="AE73" s="25">
        <v>6</v>
      </c>
    </row>
    <row r="74" spans="1:31" s="2" customFormat="1" ht="26.4">
      <c r="A74" s="13">
        <v>58</v>
      </c>
      <c r="B74" s="23" t="s">
        <v>50</v>
      </c>
      <c r="C74" s="24">
        <v>47.6</v>
      </c>
      <c r="D74" s="24">
        <v>291</v>
      </c>
      <c r="E74" s="24">
        <v>293</v>
      </c>
      <c r="F74" s="24">
        <v>6.2</v>
      </c>
      <c r="G74" s="15">
        <v>15</v>
      </c>
      <c r="H74" s="24">
        <v>5.2</v>
      </c>
      <c r="I74" s="24">
        <v>0</v>
      </c>
      <c r="J74" s="24">
        <v>2</v>
      </c>
      <c r="K74" s="24">
        <v>0</v>
      </c>
      <c r="L74" s="24">
        <v>0</v>
      </c>
      <c r="M74" s="24">
        <v>8</v>
      </c>
      <c r="N74" s="24">
        <v>5</v>
      </c>
      <c r="O74" s="15">
        <v>13</v>
      </c>
      <c r="P74" s="24">
        <v>0</v>
      </c>
      <c r="Q74" s="24">
        <v>0</v>
      </c>
      <c r="R74" s="24">
        <v>0</v>
      </c>
      <c r="S74" s="24">
        <v>8</v>
      </c>
      <c r="T74" s="24">
        <v>5</v>
      </c>
      <c r="U74" s="24">
        <v>87</v>
      </c>
      <c r="V74" s="24">
        <v>43</v>
      </c>
      <c r="W74" s="24">
        <v>15</v>
      </c>
      <c r="X74" s="15">
        <v>43</v>
      </c>
      <c r="Y74" s="24">
        <v>14.7</v>
      </c>
      <c r="Z74" s="24">
        <v>0</v>
      </c>
      <c r="AA74" s="24">
        <v>6</v>
      </c>
      <c r="AB74" s="24">
        <v>0</v>
      </c>
      <c r="AC74" s="24">
        <v>0</v>
      </c>
      <c r="AD74" s="24">
        <v>24</v>
      </c>
      <c r="AE74" s="25">
        <v>13</v>
      </c>
    </row>
    <row r="75" spans="1:31" s="2" customFormat="1" ht="13.2">
      <c r="A75" s="13">
        <v>59</v>
      </c>
      <c r="B75" s="23" t="s">
        <v>51</v>
      </c>
      <c r="C75" s="24">
        <v>21.0977</v>
      </c>
      <c r="D75" s="24">
        <v>221</v>
      </c>
      <c r="E75" s="24">
        <v>211</v>
      </c>
      <c r="F75" s="24">
        <v>10</v>
      </c>
      <c r="G75" s="15">
        <v>39</v>
      </c>
      <c r="H75" s="24">
        <v>17.7</v>
      </c>
      <c r="I75" s="24">
        <v>0</v>
      </c>
      <c r="J75" s="24">
        <v>5</v>
      </c>
      <c r="K75" s="24">
        <v>0</v>
      </c>
      <c r="L75" s="24">
        <v>0</v>
      </c>
      <c r="M75" s="24">
        <v>22</v>
      </c>
      <c r="N75" s="24">
        <v>12</v>
      </c>
      <c r="O75" s="15">
        <v>25</v>
      </c>
      <c r="P75" s="24">
        <v>0</v>
      </c>
      <c r="Q75" s="24">
        <v>0</v>
      </c>
      <c r="R75" s="24">
        <v>0</v>
      </c>
      <c r="S75" s="24">
        <v>13</v>
      </c>
      <c r="T75" s="24">
        <v>12</v>
      </c>
      <c r="U75" s="24">
        <v>64</v>
      </c>
      <c r="V75" s="24">
        <v>37</v>
      </c>
      <c r="W75" s="24">
        <v>18</v>
      </c>
      <c r="X75" s="15">
        <v>37</v>
      </c>
      <c r="Y75" s="24">
        <v>17.600000000000001</v>
      </c>
      <c r="Z75" s="24">
        <v>0</v>
      </c>
      <c r="AA75" s="24">
        <v>5</v>
      </c>
      <c r="AB75" s="24">
        <v>0</v>
      </c>
      <c r="AC75" s="24">
        <v>0</v>
      </c>
      <c r="AD75" s="24">
        <v>20</v>
      </c>
      <c r="AE75" s="25">
        <v>12</v>
      </c>
    </row>
    <row r="76" spans="1:31" s="2" customFormat="1" ht="13.2">
      <c r="A76" s="13">
        <v>60</v>
      </c>
      <c r="B76" s="23" t="s">
        <v>120</v>
      </c>
      <c r="C76" s="24">
        <v>77.556700000000006</v>
      </c>
      <c r="D76" s="24">
        <v>344</v>
      </c>
      <c r="E76" s="24">
        <v>369</v>
      </c>
      <c r="F76" s="24">
        <v>4.7</v>
      </c>
      <c r="G76" s="15">
        <v>20</v>
      </c>
      <c r="H76" s="24">
        <v>5.9</v>
      </c>
      <c r="I76" s="24">
        <v>0</v>
      </c>
      <c r="J76" s="24">
        <v>3</v>
      </c>
      <c r="K76" s="24">
        <v>0</v>
      </c>
      <c r="L76" s="24">
        <v>0</v>
      </c>
      <c r="M76" s="24">
        <v>11</v>
      </c>
      <c r="N76" s="24">
        <v>6</v>
      </c>
      <c r="O76" s="15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44</v>
      </c>
      <c r="W76" s="24">
        <v>12</v>
      </c>
      <c r="X76" s="15">
        <v>33</v>
      </c>
      <c r="Y76" s="24">
        <v>9</v>
      </c>
      <c r="Z76" s="24">
        <v>0</v>
      </c>
      <c r="AA76" s="24">
        <v>4</v>
      </c>
      <c r="AB76" s="24">
        <v>0</v>
      </c>
      <c r="AC76" s="24">
        <v>0</v>
      </c>
      <c r="AD76" s="24">
        <v>19</v>
      </c>
      <c r="AE76" s="25">
        <v>10</v>
      </c>
    </row>
    <row r="77" spans="1:31" s="2" customFormat="1" ht="13.2">
      <c r="A77" s="13">
        <v>61</v>
      </c>
      <c r="B77" s="23" t="s">
        <v>52</v>
      </c>
      <c r="C77" s="24">
        <v>8</v>
      </c>
      <c r="D77" s="24">
        <v>129</v>
      </c>
      <c r="E77" s="24">
        <v>132</v>
      </c>
      <c r="F77" s="24">
        <v>16.5</v>
      </c>
      <c r="G77" s="15">
        <v>32</v>
      </c>
      <c r="H77" s="24">
        <v>24.9</v>
      </c>
      <c r="I77" s="24">
        <v>0</v>
      </c>
      <c r="J77" s="24">
        <v>4</v>
      </c>
      <c r="K77" s="24">
        <v>0</v>
      </c>
      <c r="L77" s="24">
        <v>0</v>
      </c>
      <c r="M77" s="24">
        <v>18</v>
      </c>
      <c r="N77" s="24">
        <v>10</v>
      </c>
      <c r="O77" s="15">
        <v>11</v>
      </c>
      <c r="P77" s="24">
        <v>0</v>
      </c>
      <c r="Q77" s="24">
        <v>0</v>
      </c>
      <c r="R77" s="24">
        <v>0</v>
      </c>
      <c r="S77" s="24">
        <v>5</v>
      </c>
      <c r="T77" s="24">
        <v>6</v>
      </c>
      <c r="U77" s="24">
        <v>34</v>
      </c>
      <c r="V77" s="24">
        <v>33</v>
      </c>
      <c r="W77" s="24">
        <v>25</v>
      </c>
      <c r="X77" s="15">
        <v>33</v>
      </c>
      <c r="Y77" s="24">
        <v>25</v>
      </c>
      <c r="Z77" s="24">
        <v>0</v>
      </c>
      <c r="AA77" s="24">
        <v>4</v>
      </c>
      <c r="AB77" s="24">
        <v>0</v>
      </c>
      <c r="AC77" s="24">
        <v>0</v>
      </c>
      <c r="AD77" s="24">
        <v>19</v>
      </c>
      <c r="AE77" s="25">
        <v>10</v>
      </c>
    </row>
    <row r="78" spans="1:31" s="2" customFormat="1" ht="26.4">
      <c r="A78" s="13">
        <v>62</v>
      </c>
      <c r="B78" s="23" t="s">
        <v>88</v>
      </c>
      <c r="C78" s="24">
        <v>19.298999999999999</v>
      </c>
      <c r="D78" s="24">
        <v>82</v>
      </c>
      <c r="E78" s="24">
        <v>99</v>
      </c>
      <c r="F78" s="24">
        <v>5.13</v>
      </c>
      <c r="G78" s="15">
        <v>7</v>
      </c>
      <c r="H78" s="24">
        <v>8</v>
      </c>
      <c r="I78" s="24">
        <v>0</v>
      </c>
      <c r="J78" s="24">
        <v>1</v>
      </c>
      <c r="K78" s="24">
        <v>0</v>
      </c>
      <c r="L78" s="24">
        <v>0</v>
      </c>
      <c r="M78" s="24">
        <v>3</v>
      </c>
      <c r="N78" s="24">
        <v>3</v>
      </c>
      <c r="O78" s="15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11</v>
      </c>
      <c r="W78" s="24">
        <v>12</v>
      </c>
      <c r="X78" s="15">
        <v>10</v>
      </c>
      <c r="Y78" s="24">
        <v>10.199999999999999</v>
      </c>
      <c r="Z78" s="24">
        <v>0</v>
      </c>
      <c r="AA78" s="24">
        <v>1</v>
      </c>
      <c r="AB78" s="24">
        <v>0</v>
      </c>
      <c r="AC78" s="24">
        <v>0</v>
      </c>
      <c r="AD78" s="24">
        <v>6</v>
      </c>
      <c r="AE78" s="25">
        <v>3</v>
      </c>
    </row>
    <row r="79" spans="1:31" s="2" customFormat="1" ht="13.2">
      <c r="A79" s="13">
        <v>63</v>
      </c>
      <c r="B79" s="23" t="s">
        <v>53</v>
      </c>
      <c r="C79" s="24">
        <v>20.832000000000001</v>
      </c>
      <c r="D79" s="24">
        <v>119</v>
      </c>
      <c r="E79" s="24">
        <v>129</v>
      </c>
      <c r="F79" s="24">
        <v>6.19</v>
      </c>
      <c r="G79" s="15">
        <v>8</v>
      </c>
      <c r="H79" s="24">
        <v>6.8</v>
      </c>
      <c r="I79" s="24">
        <v>0</v>
      </c>
      <c r="J79" s="24">
        <v>1</v>
      </c>
      <c r="K79" s="24">
        <v>0</v>
      </c>
      <c r="L79" s="24">
        <v>0</v>
      </c>
      <c r="M79" s="24">
        <v>4</v>
      </c>
      <c r="N79" s="24">
        <v>3</v>
      </c>
      <c r="O79" s="15">
        <v>7</v>
      </c>
      <c r="P79" s="24">
        <v>0</v>
      </c>
      <c r="Q79" s="24">
        <v>0</v>
      </c>
      <c r="R79" s="24">
        <v>0</v>
      </c>
      <c r="S79" s="24">
        <v>4</v>
      </c>
      <c r="T79" s="24">
        <v>3</v>
      </c>
      <c r="U79" s="24">
        <v>88</v>
      </c>
      <c r="V79" s="24">
        <v>19</v>
      </c>
      <c r="W79" s="24">
        <v>15</v>
      </c>
      <c r="X79" s="15">
        <v>8</v>
      </c>
      <c r="Y79" s="24">
        <v>6.3</v>
      </c>
      <c r="Z79" s="24">
        <v>0</v>
      </c>
      <c r="AA79" s="24">
        <v>1</v>
      </c>
      <c r="AB79" s="24">
        <v>0</v>
      </c>
      <c r="AC79" s="24">
        <v>0</v>
      </c>
      <c r="AD79" s="24">
        <v>4</v>
      </c>
      <c r="AE79" s="25">
        <v>3</v>
      </c>
    </row>
    <row r="80" spans="1:31" s="2" customFormat="1" ht="13.2">
      <c r="A80" s="13">
        <v>64</v>
      </c>
      <c r="B80" s="23" t="s">
        <v>73</v>
      </c>
      <c r="C80" s="24">
        <v>20.45</v>
      </c>
      <c r="D80" s="24">
        <v>105</v>
      </c>
      <c r="E80" s="24">
        <v>109</v>
      </c>
      <c r="F80" s="24">
        <v>5.33</v>
      </c>
      <c r="G80" s="15">
        <v>10</v>
      </c>
      <c r="H80" s="24">
        <v>9.6</v>
      </c>
      <c r="I80" s="24">
        <v>0</v>
      </c>
      <c r="J80" s="24">
        <v>1</v>
      </c>
      <c r="K80" s="24">
        <v>0</v>
      </c>
      <c r="L80" s="24">
        <v>0</v>
      </c>
      <c r="M80" s="24">
        <v>6</v>
      </c>
      <c r="N80" s="24">
        <v>3</v>
      </c>
      <c r="O80" s="15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13</v>
      </c>
      <c r="W80" s="24">
        <v>12</v>
      </c>
      <c r="X80" s="15">
        <v>13</v>
      </c>
      <c r="Y80" s="24">
        <v>12</v>
      </c>
      <c r="Z80" s="24">
        <v>0</v>
      </c>
      <c r="AA80" s="24">
        <v>1</v>
      </c>
      <c r="AB80" s="24">
        <v>0</v>
      </c>
      <c r="AC80" s="24">
        <v>0</v>
      </c>
      <c r="AD80" s="24">
        <v>8</v>
      </c>
      <c r="AE80" s="25">
        <v>4</v>
      </c>
    </row>
    <row r="81" spans="1:31" s="2" customFormat="1" ht="13.2">
      <c r="A81" s="13">
        <v>65</v>
      </c>
      <c r="B81" s="23" t="s">
        <v>54</v>
      </c>
      <c r="C81" s="24">
        <v>11.9526</v>
      </c>
      <c r="D81" s="24">
        <v>87</v>
      </c>
      <c r="E81" s="24">
        <v>93</v>
      </c>
      <c r="F81" s="24">
        <v>7.8</v>
      </c>
      <c r="G81" s="15">
        <v>13</v>
      </c>
      <c r="H81" s="24">
        <v>15</v>
      </c>
      <c r="I81" s="24">
        <v>0</v>
      </c>
      <c r="J81" s="24">
        <v>1</v>
      </c>
      <c r="K81" s="24">
        <v>0</v>
      </c>
      <c r="L81" s="24">
        <v>0</v>
      </c>
      <c r="M81" s="24">
        <v>8</v>
      </c>
      <c r="N81" s="24">
        <v>4</v>
      </c>
      <c r="O81" s="15">
        <v>1</v>
      </c>
      <c r="P81" s="24">
        <v>0</v>
      </c>
      <c r="Q81" s="24">
        <v>0</v>
      </c>
      <c r="R81" s="24">
        <v>0</v>
      </c>
      <c r="S81" s="24">
        <v>1</v>
      </c>
      <c r="T81" s="24">
        <v>0</v>
      </c>
      <c r="U81" s="24">
        <v>8</v>
      </c>
      <c r="V81" s="24">
        <v>13</v>
      </c>
      <c r="W81" s="24">
        <v>15</v>
      </c>
      <c r="X81" s="15">
        <v>13</v>
      </c>
      <c r="Y81" s="24">
        <v>14</v>
      </c>
      <c r="Z81" s="24">
        <v>0</v>
      </c>
      <c r="AA81" s="24">
        <v>1</v>
      </c>
      <c r="AB81" s="24">
        <v>0</v>
      </c>
      <c r="AC81" s="24">
        <v>0</v>
      </c>
      <c r="AD81" s="24">
        <v>8</v>
      </c>
      <c r="AE81" s="25">
        <v>4</v>
      </c>
    </row>
    <row r="82" spans="1:31" s="2" customFormat="1" ht="13.2">
      <c r="A82" s="13">
        <v>66</v>
      </c>
      <c r="B82" s="23" t="s">
        <v>74</v>
      </c>
      <c r="C82" s="24">
        <v>14.529500000000001</v>
      </c>
      <c r="D82" s="24">
        <v>137</v>
      </c>
      <c r="E82" s="24">
        <v>98</v>
      </c>
      <c r="F82" s="24">
        <v>6.74</v>
      </c>
      <c r="G82" s="15">
        <v>24</v>
      </c>
      <c r="H82" s="24">
        <v>17.600000000000001</v>
      </c>
      <c r="I82" s="24">
        <v>0</v>
      </c>
      <c r="J82" s="24">
        <v>3</v>
      </c>
      <c r="K82" s="24">
        <v>0</v>
      </c>
      <c r="L82" s="24">
        <v>0</v>
      </c>
      <c r="M82" s="24">
        <v>13</v>
      </c>
      <c r="N82" s="24">
        <v>8</v>
      </c>
      <c r="O82" s="15">
        <v>4</v>
      </c>
      <c r="P82" s="24">
        <v>0</v>
      </c>
      <c r="Q82" s="24">
        <v>0</v>
      </c>
      <c r="R82" s="24">
        <v>0</v>
      </c>
      <c r="S82" s="24">
        <v>2</v>
      </c>
      <c r="T82" s="24">
        <v>2</v>
      </c>
      <c r="U82" s="24">
        <v>17</v>
      </c>
      <c r="V82" s="24">
        <v>14</v>
      </c>
      <c r="W82" s="24">
        <v>15</v>
      </c>
      <c r="X82" s="15">
        <v>14</v>
      </c>
      <c r="Y82" s="24">
        <v>14.3</v>
      </c>
      <c r="Z82" s="24">
        <v>0</v>
      </c>
      <c r="AA82" s="24">
        <v>2</v>
      </c>
      <c r="AB82" s="24">
        <v>0</v>
      </c>
      <c r="AC82" s="24">
        <v>0</v>
      </c>
      <c r="AD82" s="24">
        <v>7</v>
      </c>
      <c r="AE82" s="25">
        <v>5</v>
      </c>
    </row>
    <row r="83" spans="1:31" s="2" customFormat="1" ht="13.2">
      <c r="A83" s="13">
        <v>67</v>
      </c>
      <c r="B83" s="23" t="s">
        <v>90</v>
      </c>
      <c r="C83" s="24">
        <v>30</v>
      </c>
      <c r="D83" s="24">
        <v>82</v>
      </c>
      <c r="E83" s="24">
        <v>78</v>
      </c>
      <c r="F83" s="24">
        <v>2.7</v>
      </c>
      <c r="G83" s="15">
        <v>4</v>
      </c>
      <c r="H83" s="24">
        <v>4.9000000000000004</v>
      </c>
      <c r="I83" s="24">
        <v>0</v>
      </c>
      <c r="J83" s="24">
        <v>0</v>
      </c>
      <c r="K83" s="24">
        <v>0</v>
      </c>
      <c r="L83" s="24">
        <v>0</v>
      </c>
      <c r="M83" s="24">
        <v>2</v>
      </c>
      <c r="N83" s="24">
        <v>2</v>
      </c>
      <c r="O83" s="15">
        <v>2</v>
      </c>
      <c r="P83" s="24">
        <v>0</v>
      </c>
      <c r="Q83" s="24">
        <v>0</v>
      </c>
      <c r="R83" s="24">
        <v>0</v>
      </c>
      <c r="S83" s="24">
        <v>2</v>
      </c>
      <c r="T83" s="24">
        <v>0</v>
      </c>
      <c r="U83" s="24">
        <v>50</v>
      </c>
      <c r="V83" s="24">
        <v>6</v>
      </c>
      <c r="W83" s="24">
        <v>8</v>
      </c>
      <c r="X83" s="15">
        <v>3</v>
      </c>
      <c r="Y83" s="24">
        <v>3.9</v>
      </c>
      <c r="Z83" s="24">
        <v>0</v>
      </c>
      <c r="AA83" s="24">
        <v>0</v>
      </c>
      <c r="AB83" s="24">
        <v>0</v>
      </c>
      <c r="AC83" s="24">
        <v>0</v>
      </c>
      <c r="AD83" s="24">
        <v>2</v>
      </c>
      <c r="AE83" s="25">
        <v>1</v>
      </c>
    </row>
    <row r="84" spans="1:31" s="2" customFormat="1" ht="26.4">
      <c r="A84" s="13">
        <v>68</v>
      </c>
      <c r="B84" s="23" t="s">
        <v>89</v>
      </c>
      <c r="C84" s="24">
        <v>2.7</v>
      </c>
      <c r="D84" s="24">
        <v>38</v>
      </c>
      <c r="E84" s="24">
        <v>43</v>
      </c>
      <c r="F84" s="24">
        <v>15.93</v>
      </c>
      <c r="G84" s="15">
        <v>2</v>
      </c>
      <c r="H84" s="24">
        <v>5.3</v>
      </c>
      <c r="I84" s="24">
        <v>0</v>
      </c>
      <c r="J84" s="24">
        <v>0</v>
      </c>
      <c r="K84" s="24">
        <v>0</v>
      </c>
      <c r="L84" s="24">
        <v>0</v>
      </c>
      <c r="M84" s="24">
        <v>1</v>
      </c>
      <c r="N84" s="24">
        <v>1</v>
      </c>
      <c r="O84" s="15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10</v>
      </c>
      <c r="W84" s="24">
        <v>25</v>
      </c>
      <c r="X84" s="15">
        <v>2</v>
      </c>
      <c r="Y84" s="24">
        <v>4.7</v>
      </c>
      <c r="Z84" s="24">
        <v>0</v>
      </c>
      <c r="AA84" s="24">
        <v>0</v>
      </c>
      <c r="AB84" s="24">
        <v>0</v>
      </c>
      <c r="AC84" s="24">
        <v>0</v>
      </c>
      <c r="AD84" s="24">
        <v>1</v>
      </c>
      <c r="AE84" s="25">
        <v>1</v>
      </c>
    </row>
    <row r="85" spans="1:31" s="2" customFormat="1" ht="13.2">
      <c r="A85" s="13">
        <v>69</v>
      </c>
      <c r="B85" s="23" t="s">
        <v>91</v>
      </c>
      <c r="C85" s="24">
        <v>4.9000000000000004</v>
      </c>
      <c r="D85" s="24">
        <v>38</v>
      </c>
      <c r="E85" s="24">
        <v>42</v>
      </c>
      <c r="F85" s="24">
        <v>8.57</v>
      </c>
      <c r="G85" s="15">
        <v>4</v>
      </c>
      <c r="H85" s="24">
        <v>10.6</v>
      </c>
      <c r="I85" s="24">
        <v>0</v>
      </c>
      <c r="J85" s="24">
        <v>0</v>
      </c>
      <c r="K85" s="24">
        <v>0</v>
      </c>
      <c r="L85" s="24">
        <v>0</v>
      </c>
      <c r="M85" s="24">
        <v>2</v>
      </c>
      <c r="N85" s="24">
        <v>2</v>
      </c>
      <c r="O85" s="15">
        <v>4</v>
      </c>
      <c r="P85" s="24">
        <v>0</v>
      </c>
      <c r="Q85" s="24">
        <v>0</v>
      </c>
      <c r="R85" s="24">
        <v>0</v>
      </c>
      <c r="S85" s="24">
        <v>2</v>
      </c>
      <c r="T85" s="24">
        <v>2</v>
      </c>
      <c r="U85" s="24">
        <v>100</v>
      </c>
      <c r="V85" s="24">
        <v>6</v>
      </c>
      <c r="W85" s="24">
        <v>15</v>
      </c>
      <c r="X85" s="15">
        <v>4</v>
      </c>
      <c r="Y85" s="24">
        <v>9.6</v>
      </c>
      <c r="Z85" s="24">
        <v>0</v>
      </c>
      <c r="AA85" s="24">
        <v>0</v>
      </c>
      <c r="AB85" s="24">
        <v>0</v>
      </c>
      <c r="AC85" s="24">
        <v>0</v>
      </c>
      <c r="AD85" s="24">
        <v>2</v>
      </c>
      <c r="AE85" s="25">
        <v>2</v>
      </c>
    </row>
    <row r="86" spans="1:31" s="2" customFormat="1" ht="13.2">
      <c r="A86" s="13">
        <v>70</v>
      </c>
      <c r="B86" s="23" t="s">
        <v>96</v>
      </c>
      <c r="C86" s="24">
        <v>8.6180599999999998</v>
      </c>
      <c r="D86" s="24">
        <v>37</v>
      </c>
      <c r="E86" s="24">
        <v>35</v>
      </c>
      <c r="F86" s="24">
        <v>4.0599999999999996</v>
      </c>
      <c r="G86" s="15">
        <v>4</v>
      </c>
      <c r="H86" s="24">
        <v>10.9</v>
      </c>
      <c r="I86" s="24">
        <v>0</v>
      </c>
      <c r="J86" s="24">
        <v>0</v>
      </c>
      <c r="K86" s="24">
        <v>0</v>
      </c>
      <c r="L86" s="24">
        <v>0</v>
      </c>
      <c r="M86" s="24">
        <v>2</v>
      </c>
      <c r="N86" s="24">
        <v>2</v>
      </c>
      <c r="O86" s="15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4</v>
      </c>
      <c r="W86" s="24">
        <v>12</v>
      </c>
      <c r="X86" s="15">
        <v>1</v>
      </c>
      <c r="Y86" s="24">
        <v>2.9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5">
        <v>1</v>
      </c>
    </row>
    <row r="87" spans="1:31" s="2" customFormat="1" ht="26.4">
      <c r="A87" s="13">
        <v>71</v>
      </c>
      <c r="B87" s="23" t="s">
        <v>97</v>
      </c>
      <c r="C87" s="24">
        <v>9.3000000000000007</v>
      </c>
      <c r="D87" s="24">
        <v>43</v>
      </c>
      <c r="E87" s="24">
        <v>45</v>
      </c>
      <c r="F87" s="24">
        <v>4.84</v>
      </c>
      <c r="G87" s="15">
        <v>5</v>
      </c>
      <c r="H87" s="24">
        <v>11.7</v>
      </c>
      <c r="I87" s="24">
        <v>0</v>
      </c>
      <c r="J87" s="24">
        <v>0</v>
      </c>
      <c r="K87" s="24">
        <v>0</v>
      </c>
      <c r="L87" s="24">
        <v>0</v>
      </c>
      <c r="M87" s="24">
        <v>3</v>
      </c>
      <c r="N87" s="24">
        <v>2</v>
      </c>
      <c r="O87" s="15">
        <v>1</v>
      </c>
      <c r="P87" s="24">
        <v>0</v>
      </c>
      <c r="Q87" s="24">
        <v>0</v>
      </c>
      <c r="R87" s="24">
        <v>0</v>
      </c>
      <c r="S87" s="24">
        <v>1</v>
      </c>
      <c r="T87" s="24">
        <v>0</v>
      </c>
      <c r="U87" s="24">
        <v>20</v>
      </c>
      <c r="V87" s="24">
        <v>5</v>
      </c>
      <c r="W87" s="24">
        <v>12</v>
      </c>
      <c r="X87" s="15">
        <v>5</v>
      </c>
      <c r="Y87" s="24">
        <v>11.2</v>
      </c>
      <c r="Z87" s="24">
        <v>0</v>
      </c>
      <c r="AA87" s="24">
        <v>0</v>
      </c>
      <c r="AB87" s="24">
        <v>0</v>
      </c>
      <c r="AC87" s="24">
        <v>0</v>
      </c>
      <c r="AD87" s="24">
        <v>3</v>
      </c>
      <c r="AE87" s="25">
        <v>2</v>
      </c>
    </row>
    <row r="88" spans="1:31" s="2" customFormat="1" ht="13.2">
      <c r="A88" s="13">
        <v>72</v>
      </c>
      <c r="B88" s="23" t="s">
        <v>98</v>
      </c>
      <c r="C88" s="24">
        <v>6.9</v>
      </c>
      <c r="D88" s="24">
        <v>54</v>
      </c>
      <c r="E88" s="24">
        <v>61</v>
      </c>
      <c r="F88" s="24">
        <v>8.84</v>
      </c>
      <c r="G88" s="15">
        <v>2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1</v>
      </c>
      <c r="N88" s="24">
        <v>1</v>
      </c>
      <c r="O88" s="15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9</v>
      </c>
      <c r="W88" s="24">
        <v>15</v>
      </c>
      <c r="X88" s="15">
        <v>3</v>
      </c>
      <c r="Y88" s="24">
        <v>5</v>
      </c>
      <c r="Z88" s="24">
        <v>0</v>
      </c>
      <c r="AA88" s="24">
        <v>0</v>
      </c>
      <c r="AB88" s="24">
        <v>0</v>
      </c>
      <c r="AC88" s="24">
        <v>0</v>
      </c>
      <c r="AD88" s="24">
        <v>1</v>
      </c>
      <c r="AE88" s="25">
        <v>2</v>
      </c>
    </row>
    <row r="89" spans="1:31" s="2" customFormat="1" ht="13.2">
      <c r="A89" s="13">
        <v>73</v>
      </c>
      <c r="B89" s="23" t="s">
        <v>55</v>
      </c>
      <c r="C89" s="24">
        <v>20.321000000000002</v>
      </c>
      <c r="D89" s="24">
        <v>130</v>
      </c>
      <c r="E89" s="24">
        <v>162</v>
      </c>
      <c r="F89" s="24">
        <v>7.97</v>
      </c>
      <c r="G89" s="15">
        <v>13</v>
      </c>
      <c r="H89" s="24">
        <v>10</v>
      </c>
      <c r="I89" s="24">
        <v>0</v>
      </c>
      <c r="J89" s="24">
        <v>0</v>
      </c>
      <c r="K89" s="24">
        <v>0</v>
      </c>
      <c r="L89" s="24">
        <v>0</v>
      </c>
      <c r="M89" s="24">
        <v>9</v>
      </c>
      <c r="N89" s="24">
        <v>4</v>
      </c>
      <c r="O89" s="15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24</v>
      </c>
      <c r="W89" s="24">
        <v>15</v>
      </c>
      <c r="X89" s="15">
        <v>13</v>
      </c>
      <c r="Y89" s="24">
        <v>8.1</v>
      </c>
      <c r="Z89" s="24">
        <v>0</v>
      </c>
      <c r="AA89" s="24">
        <v>0</v>
      </c>
      <c r="AB89" s="24">
        <v>0</v>
      </c>
      <c r="AC89" s="24">
        <v>0</v>
      </c>
      <c r="AD89" s="24">
        <v>9</v>
      </c>
      <c r="AE89" s="25">
        <v>4</v>
      </c>
    </row>
    <row r="90" spans="1:31" s="2" customFormat="1">
      <c r="A90" s="51" t="s">
        <v>99</v>
      </c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3"/>
    </row>
    <row r="91" spans="1:31" s="2" customFormat="1" ht="26.4">
      <c r="A91" s="13">
        <v>74</v>
      </c>
      <c r="B91" s="23" t="s">
        <v>100</v>
      </c>
      <c r="C91" s="24">
        <v>57.48</v>
      </c>
      <c r="D91" s="24">
        <v>34</v>
      </c>
      <c r="E91" s="24">
        <v>50</v>
      </c>
      <c r="F91" s="24">
        <v>0.87</v>
      </c>
      <c r="G91" s="15">
        <v>1</v>
      </c>
      <c r="H91" s="24">
        <v>3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1</v>
      </c>
      <c r="O91" s="15">
        <v>1</v>
      </c>
      <c r="P91" s="24">
        <v>0</v>
      </c>
      <c r="Q91" s="24">
        <v>0</v>
      </c>
      <c r="R91" s="24">
        <v>0</v>
      </c>
      <c r="S91" s="24">
        <v>0</v>
      </c>
      <c r="T91" s="24">
        <v>1</v>
      </c>
      <c r="U91" s="24">
        <v>100</v>
      </c>
      <c r="V91" s="24">
        <v>2</v>
      </c>
      <c r="W91" s="24">
        <v>5</v>
      </c>
      <c r="X91" s="15">
        <v>1</v>
      </c>
      <c r="Y91" s="24">
        <v>2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5">
        <v>1</v>
      </c>
    </row>
    <row r="92" spans="1:31" s="2" customFormat="1" ht="26.4">
      <c r="A92" s="13">
        <v>75</v>
      </c>
      <c r="B92" s="23" t="s">
        <v>101</v>
      </c>
      <c r="C92" s="24">
        <v>17.262</v>
      </c>
      <c r="D92" s="24">
        <v>33</v>
      </c>
      <c r="E92" s="24">
        <v>36</v>
      </c>
      <c r="F92" s="24">
        <v>2.09</v>
      </c>
      <c r="G92" s="15">
        <v>1</v>
      </c>
      <c r="H92" s="24">
        <v>3.1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1</v>
      </c>
      <c r="O92" s="15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2</v>
      </c>
      <c r="W92" s="24">
        <v>8</v>
      </c>
      <c r="X92" s="15">
        <v>1</v>
      </c>
      <c r="Y92" s="24">
        <v>2.8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5">
        <v>1</v>
      </c>
    </row>
    <row r="93" spans="1:31" s="2" customFormat="1" ht="26.4">
      <c r="A93" s="13">
        <v>76</v>
      </c>
      <c r="B93" s="23" t="s">
        <v>102</v>
      </c>
      <c r="C93" s="24">
        <v>141.6</v>
      </c>
      <c r="D93" s="24">
        <v>41</v>
      </c>
      <c r="E93" s="24">
        <v>41</v>
      </c>
      <c r="F93" s="24">
        <v>0.28999999999999998</v>
      </c>
      <c r="G93" s="15">
        <v>1</v>
      </c>
      <c r="H93" s="24">
        <v>2.5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1</v>
      </c>
      <c r="O93" s="15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2</v>
      </c>
      <c r="W93" s="24">
        <v>5</v>
      </c>
      <c r="X93" s="15">
        <v>1</v>
      </c>
      <c r="Y93" s="24">
        <v>2.5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5">
        <v>1</v>
      </c>
    </row>
    <row r="94" spans="1:31" s="2" customFormat="1" ht="39.6">
      <c r="A94" s="13">
        <v>77</v>
      </c>
      <c r="B94" s="23" t="s">
        <v>103</v>
      </c>
      <c r="C94" s="24">
        <v>31.35</v>
      </c>
      <c r="D94" s="24">
        <v>35</v>
      </c>
      <c r="E94" s="24">
        <v>37</v>
      </c>
      <c r="F94" s="24">
        <v>1.18</v>
      </c>
      <c r="G94" s="15">
        <v>1</v>
      </c>
      <c r="H94" s="24">
        <v>2.9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1</v>
      </c>
      <c r="O94" s="15">
        <v>1</v>
      </c>
      <c r="P94" s="24">
        <v>0</v>
      </c>
      <c r="Q94" s="24">
        <v>0</v>
      </c>
      <c r="R94" s="24">
        <v>0</v>
      </c>
      <c r="S94" s="24">
        <v>0</v>
      </c>
      <c r="T94" s="24">
        <v>1</v>
      </c>
      <c r="U94" s="24">
        <v>100</v>
      </c>
      <c r="V94" s="24">
        <v>2</v>
      </c>
      <c r="W94" s="24">
        <v>8</v>
      </c>
      <c r="X94" s="15">
        <v>1</v>
      </c>
      <c r="Y94" s="24">
        <v>2.8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5">
        <v>1</v>
      </c>
    </row>
    <row r="95" spans="1:31" s="2" customFormat="1" ht="26.4">
      <c r="A95" s="13">
        <v>78</v>
      </c>
      <c r="B95" s="23" t="s">
        <v>104</v>
      </c>
      <c r="C95" s="24">
        <v>38.470999999999997</v>
      </c>
      <c r="D95" s="24">
        <v>34</v>
      </c>
      <c r="E95" s="24">
        <v>42</v>
      </c>
      <c r="F95" s="24">
        <v>1.0900000000000001</v>
      </c>
      <c r="G95" s="15">
        <v>1</v>
      </c>
      <c r="H95" s="24">
        <v>3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1</v>
      </c>
      <c r="O95" s="15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3</v>
      </c>
      <c r="W95" s="24">
        <v>8</v>
      </c>
      <c r="X95" s="15">
        <v>1</v>
      </c>
      <c r="Y95" s="24">
        <v>2.4</v>
      </c>
      <c r="Z95" s="24">
        <v>0</v>
      </c>
      <c r="AA95" s="24">
        <v>0</v>
      </c>
      <c r="AB95" s="24">
        <v>0</v>
      </c>
      <c r="AC95" s="24">
        <v>0</v>
      </c>
      <c r="AD95" s="24">
        <v>0</v>
      </c>
      <c r="AE95" s="25">
        <v>1</v>
      </c>
    </row>
    <row r="96" spans="1:31" s="2" customFormat="1" ht="13.2">
      <c r="A96" s="13">
        <v>79</v>
      </c>
      <c r="B96" s="23" t="s">
        <v>105</v>
      </c>
      <c r="C96" s="24">
        <v>18.146999999999998</v>
      </c>
      <c r="D96" s="24">
        <v>45</v>
      </c>
      <c r="E96" s="24">
        <v>50</v>
      </c>
      <c r="F96" s="24">
        <v>2.76</v>
      </c>
      <c r="G96" s="15">
        <v>1</v>
      </c>
      <c r="H96" s="24">
        <v>2.2999999999999998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1</v>
      </c>
      <c r="O96" s="15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4</v>
      </c>
      <c r="W96" s="24">
        <v>8</v>
      </c>
      <c r="X96" s="15">
        <v>1</v>
      </c>
      <c r="Y96" s="24">
        <v>2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5">
        <v>1</v>
      </c>
    </row>
    <row r="97" spans="1:31" s="2" customFormat="1" ht="26.4">
      <c r="A97" s="13">
        <v>80</v>
      </c>
      <c r="B97" s="23" t="s">
        <v>106</v>
      </c>
      <c r="C97" s="24">
        <v>25.334</v>
      </c>
      <c r="D97" s="24">
        <v>34</v>
      </c>
      <c r="E97" s="24">
        <v>85</v>
      </c>
      <c r="F97" s="24">
        <v>3.36</v>
      </c>
      <c r="G97" s="15">
        <v>1</v>
      </c>
      <c r="H97" s="24">
        <v>3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1</v>
      </c>
      <c r="O97" s="15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10</v>
      </c>
      <c r="W97" s="24">
        <v>12</v>
      </c>
      <c r="X97" s="15">
        <v>1</v>
      </c>
      <c r="Y97" s="24">
        <v>1.2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5">
        <v>1</v>
      </c>
    </row>
    <row r="98" spans="1:31" s="2" customFormat="1" ht="26.4">
      <c r="A98" s="13">
        <v>81</v>
      </c>
      <c r="B98" s="23" t="s">
        <v>108</v>
      </c>
      <c r="C98" s="24">
        <v>3.8</v>
      </c>
      <c r="D98" s="24">
        <v>33</v>
      </c>
      <c r="E98" s="24">
        <v>35</v>
      </c>
      <c r="F98" s="24">
        <v>9.2100000000000009</v>
      </c>
      <c r="G98" s="15">
        <v>1</v>
      </c>
      <c r="H98" s="24">
        <v>3.1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1</v>
      </c>
      <c r="O98" s="15">
        <v>1</v>
      </c>
      <c r="P98" s="24">
        <v>0</v>
      </c>
      <c r="Q98" s="24">
        <v>0</v>
      </c>
      <c r="R98" s="24">
        <v>0</v>
      </c>
      <c r="S98" s="24">
        <v>0</v>
      </c>
      <c r="T98" s="24">
        <v>1</v>
      </c>
      <c r="U98" s="24">
        <v>100</v>
      </c>
      <c r="V98" s="24">
        <v>6</v>
      </c>
      <c r="W98" s="24">
        <v>18</v>
      </c>
      <c r="X98" s="15">
        <v>1</v>
      </c>
      <c r="Y98" s="24">
        <v>2.9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5">
        <v>1</v>
      </c>
    </row>
    <row r="99" spans="1:31" s="2" customFormat="1" ht="26.4">
      <c r="A99" s="13">
        <v>82</v>
      </c>
      <c r="B99" s="23" t="s">
        <v>107</v>
      </c>
      <c r="C99" s="24">
        <v>5.9119999999999999</v>
      </c>
      <c r="D99" s="24">
        <v>46</v>
      </c>
      <c r="E99" s="24">
        <v>52</v>
      </c>
      <c r="F99" s="24">
        <v>8.8000000000000007</v>
      </c>
      <c r="G99" s="15">
        <v>1</v>
      </c>
      <c r="H99" s="24">
        <v>2.2000000000000002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1</v>
      </c>
      <c r="O99" s="15">
        <v>1</v>
      </c>
      <c r="P99" s="24">
        <v>0</v>
      </c>
      <c r="Q99" s="24">
        <v>0</v>
      </c>
      <c r="R99" s="24">
        <v>0</v>
      </c>
      <c r="S99" s="24">
        <v>0</v>
      </c>
      <c r="T99" s="24">
        <v>1</v>
      </c>
      <c r="U99" s="24">
        <v>100</v>
      </c>
      <c r="V99" s="24">
        <v>7</v>
      </c>
      <c r="W99" s="24">
        <v>15</v>
      </c>
      <c r="X99" s="15">
        <v>1</v>
      </c>
      <c r="Y99" s="24">
        <v>2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5">
        <v>1</v>
      </c>
    </row>
    <row r="100" spans="1:31" s="2" customFormat="1">
      <c r="A100" s="51" t="s">
        <v>92</v>
      </c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3"/>
    </row>
    <row r="101" spans="1:31" s="2" customFormat="1" ht="13.8" thickBot="1">
      <c r="A101" s="13">
        <v>83</v>
      </c>
      <c r="B101" s="23" t="s">
        <v>93</v>
      </c>
      <c r="C101" s="24">
        <v>11.64</v>
      </c>
      <c r="D101" s="24">
        <v>36</v>
      </c>
      <c r="E101" s="24">
        <v>37</v>
      </c>
      <c r="F101" s="24">
        <v>3.18</v>
      </c>
      <c r="G101" s="15">
        <v>2</v>
      </c>
      <c r="H101" s="24">
        <v>5.6</v>
      </c>
      <c r="I101" s="24">
        <v>0</v>
      </c>
      <c r="J101" s="24">
        <v>0</v>
      </c>
      <c r="K101" s="24">
        <v>0</v>
      </c>
      <c r="L101" s="24">
        <v>0</v>
      </c>
      <c r="M101" s="24">
        <v>1</v>
      </c>
      <c r="N101" s="24">
        <v>1</v>
      </c>
      <c r="O101" s="15">
        <v>2</v>
      </c>
      <c r="P101" s="24">
        <v>0</v>
      </c>
      <c r="Q101" s="24">
        <v>0</v>
      </c>
      <c r="R101" s="24">
        <v>0</v>
      </c>
      <c r="S101" s="24">
        <v>1</v>
      </c>
      <c r="T101" s="24">
        <v>1</v>
      </c>
      <c r="U101" s="24">
        <v>100</v>
      </c>
      <c r="V101" s="24">
        <v>4</v>
      </c>
      <c r="W101" s="24">
        <v>12</v>
      </c>
      <c r="X101" s="15">
        <v>2</v>
      </c>
      <c r="Y101" s="24">
        <v>5.5</v>
      </c>
      <c r="Z101" s="24">
        <v>0</v>
      </c>
      <c r="AA101" s="24">
        <v>0</v>
      </c>
      <c r="AB101" s="24">
        <v>0</v>
      </c>
      <c r="AC101" s="24">
        <v>0</v>
      </c>
      <c r="AD101" s="24">
        <v>1</v>
      </c>
      <c r="AE101" s="25">
        <v>1</v>
      </c>
    </row>
    <row r="102" spans="1:31" s="2" customFormat="1" thickBot="1">
      <c r="A102" s="54" t="s">
        <v>56</v>
      </c>
      <c r="B102" s="55"/>
      <c r="C102" s="26">
        <f>SUM(C17:C101)</f>
        <v>2782.9299199999991</v>
      </c>
      <c r="D102" s="27">
        <f>SUM(D17:D101)</f>
        <v>11875</v>
      </c>
      <c r="E102" s="27">
        <f>SUM(E17:E101)</f>
        <v>12616</v>
      </c>
      <c r="F102" s="28"/>
      <c r="G102" s="29">
        <f>SUM(G17:G101)</f>
        <v>1029</v>
      </c>
      <c r="H102" s="28"/>
      <c r="I102" s="28"/>
      <c r="J102" s="29">
        <f t="shared" ref="J102:T102" si="1">SUM(J17:J101)</f>
        <v>111</v>
      </c>
      <c r="K102" s="29">
        <f t="shared" si="1"/>
        <v>0</v>
      </c>
      <c r="L102" s="29">
        <f t="shared" si="1"/>
        <v>0</v>
      </c>
      <c r="M102" s="29">
        <f t="shared" si="1"/>
        <v>561</v>
      </c>
      <c r="N102" s="29">
        <f t="shared" si="1"/>
        <v>357</v>
      </c>
      <c r="O102" s="29">
        <v>306</v>
      </c>
      <c r="P102" s="29">
        <f t="shared" si="1"/>
        <v>3</v>
      </c>
      <c r="Q102" s="29">
        <f t="shared" si="1"/>
        <v>0</v>
      </c>
      <c r="R102" s="29">
        <f t="shared" si="1"/>
        <v>0</v>
      </c>
      <c r="S102" s="29">
        <f>SUM(S17:S101)</f>
        <v>310</v>
      </c>
      <c r="T102" s="29">
        <f t="shared" si="1"/>
        <v>216</v>
      </c>
      <c r="U102" s="29">
        <v>37</v>
      </c>
      <c r="V102" s="29">
        <f>SUM(V17:V101)</f>
        <v>1706</v>
      </c>
      <c r="W102" s="29"/>
      <c r="X102" s="29">
        <f>SUM(X17:X101)</f>
        <v>1210</v>
      </c>
      <c r="Y102" s="29"/>
      <c r="Z102" s="29"/>
      <c r="AA102" s="29">
        <f>SUM(AA17:AA101)</f>
        <v>131</v>
      </c>
      <c r="AB102" s="29">
        <f>SUM(AB17:AB101)</f>
        <v>0</v>
      </c>
      <c r="AC102" s="29">
        <f>SUM(AC17:AC101)</f>
        <v>0</v>
      </c>
      <c r="AD102" s="29">
        <f>SUM(AD17:AD101)</f>
        <v>666</v>
      </c>
      <c r="AE102" s="30">
        <f>SUM(AE17:AE101)</f>
        <v>413</v>
      </c>
    </row>
    <row r="103" spans="1:31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</sheetData>
  <mergeCells count="46">
    <mergeCell ref="F10:F14"/>
    <mergeCell ref="A90:AE90"/>
    <mergeCell ref="W2:AE2"/>
    <mergeCell ref="Y1:AC1"/>
    <mergeCell ref="W3:AE3"/>
    <mergeCell ref="J12:N12"/>
    <mergeCell ref="O12:O14"/>
    <mergeCell ref="P12:T12"/>
    <mergeCell ref="J13:M13"/>
    <mergeCell ref="A4:AE4"/>
    <mergeCell ref="A5:AE5"/>
    <mergeCell ref="A6:AE6"/>
    <mergeCell ref="A7:AE7"/>
    <mergeCell ref="A8:AE8"/>
    <mergeCell ref="A102:B102"/>
    <mergeCell ref="V10:AE10"/>
    <mergeCell ref="G11:N11"/>
    <mergeCell ref="O11:T11"/>
    <mergeCell ref="U11:U14"/>
    <mergeCell ref="V11:W11"/>
    <mergeCell ref="X11:AE11"/>
    <mergeCell ref="N13:N14"/>
    <mergeCell ref="P13:S13"/>
    <mergeCell ref="T13:T14"/>
    <mergeCell ref="B10:B14"/>
    <mergeCell ref="D10:E11"/>
    <mergeCell ref="G12:G14"/>
    <mergeCell ref="AE13:AE14"/>
    <mergeCell ref="H12:H14"/>
    <mergeCell ref="I12:I14"/>
    <mergeCell ref="A103:AE103"/>
    <mergeCell ref="A9:AE9"/>
    <mergeCell ref="A16:AE16"/>
    <mergeCell ref="V12:V14"/>
    <mergeCell ref="W12:W14"/>
    <mergeCell ref="X12:X14"/>
    <mergeCell ref="Y12:Y14"/>
    <mergeCell ref="Z12:Z14"/>
    <mergeCell ref="AA12:AE12"/>
    <mergeCell ref="C10:C14"/>
    <mergeCell ref="D12:D14"/>
    <mergeCell ref="G10:U10"/>
    <mergeCell ref="A10:A14"/>
    <mergeCell ref="AA13:AD13"/>
    <mergeCell ref="A100:AE100"/>
    <mergeCell ref="E12:E14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5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Батарчук Елена Евгеньевна</dc:creator>
  <cp:lastModifiedBy>Kireeva</cp:lastModifiedBy>
  <cp:lastPrinted>2021-04-12T21:38:46Z</cp:lastPrinted>
  <dcterms:created xsi:type="dcterms:W3CDTF">2021-04-12T10:31:43Z</dcterms:created>
  <dcterms:modified xsi:type="dcterms:W3CDTF">2024-03-26T09:00:50Z</dcterms:modified>
</cp:coreProperties>
</file>